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55" yWindow="540" windowWidth="16350" windowHeight="11280"/>
  </bookViews>
  <sheets>
    <sheet name="MCTD-ILD" sheetId="1" r:id="rId1"/>
    <sheet name="CONTROLS" sheetId="2" r:id="rId2"/>
  </sheets>
  <definedNames>
    <definedName name="_xlnm._FilterDatabase" localSheetId="1" hidden="1">CONTROLS!$A$2:$EX$152</definedName>
    <definedName name="_xlnm._FilterDatabase" localSheetId="0" hidden="1">'MCTD-ILD'!$A$2:$FQ$152</definedName>
  </definedNames>
  <calcPr calcId="145621"/>
</workbook>
</file>

<file path=xl/calcChain.xml><?xml version="1.0" encoding="utf-8"?>
<calcChain xmlns="http://schemas.openxmlformats.org/spreadsheetml/2006/main">
  <c r="DV156" i="1" l="1"/>
  <c r="DV155" i="1"/>
  <c r="DN155" i="1"/>
  <c r="DN154" i="1"/>
  <c r="DW69" i="1" l="1"/>
  <c r="DW4" i="1"/>
  <c r="DW6" i="1"/>
  <c r="DW9" i="1"/>
  <c r="DW10" i="1"/>
  <c r="DW11" i="1"/>
  <c r="DW12" i="1"/>
  <c r="DW13" i="1"/>
  <c r="DW14" i="1"/>
  <c r="DW15" i="1"/>
  <c r="DW16" i="1"/>
  <c r="DW18" i="1"/>
  <c r="DW20" i="1"/>
  <c r="DW21" i="1"/>
  <c r="DW22" i="1"/>
  <c r="DW23" i="1"/>
  <c r="DW24" i="1"/>
  <c r="DW25" i="1"/>
  <c r="DW28" i="1"/>
  <c r="DW29" i="1"/>
  <c r="DW31" i="1"/>
  <c r="DW35" i="1"/>
  <c r="DW40" i="1"/>
  <c r="DW41" i="1"/>
  <c r="DW43" i="1"/>
  <c r="DW44" i="1"/>
  <c r="DW45" i="1"/>
  <c r="DW46" i="1"/>
  <c r="DW49" i="1"/>
  <c r="DW50" i="1"/>
  <c r="DW51" i="1"/>
  <c r="DW52" i="1"/>
  <c r="DW54" i="1"/>
  <c r="DW56" i="1"/>
  <c r="DW57" i="1"/>
  <c r="DW58" i="1"/>
  <c r="DW59" i="1"/>
  <c r="DW61" i="1"/>
  <c r="DW63" i="1"/>
  <c r="DW64" i="1"/>
  <c r="DW67" i="1"/>
  <c r="DW68" i="1"/>
  <c r="DW71" i="1"/>
  <c r="DW73" i="1"/>
  <c r="DW74" i="1"/>
  <c r="DW76" i="1"/>
  <c r="DW77" i="1"/>
  <c r="DW78" i="1"/>
  <c r="DW79" i="1"/>
  <c r="DW80" i="1"/>
  <c r="DW81" i="1"/>
  <c r="DW83" i="1"/>
  <c r="DW84" i="1"/>
  <c r="DW85" i="1"/>
  <c r="DW86" i="1"/>
  <c r="DW87" i="1"/>
  <c r="DW90" i="1"/>
  <c r="DW91" i="1"/>
  <c r="DW93" i="1"/>
  <c r="DW95" i="1"/>
  <c r="DW96" i="1"/>
  <c r="DW97" i="1"/>
  <c r="DW98" i="1"/>
  <c r="DW99" i="1"/>
  <c r="DW100" i="1"/>
  <c r="DW101" i="1"/>
  <c r="DW104" i="1"/>
  <c r="DW105" i="1"/>
  <c r="DW106" i="1"/>
  <c r="DW107" i="1"/>
  <c r="DW109" i="1"/>
  <c r="DW117" i="1"/>
  <c r="DW119" i="1"/>
  <c r="DW123" i="1"/>
  <c r="DW125" i="1"/>
  <c r="DW129" i="1"/>
  <c r="DW130" i="1"/>
  <c r="DW133" i="1"/>
  <c r="DW134" i="1"/>
  <c r="DW136" i="1"/>
  <c r="DW137" i="1"/>
  <c r="DW141" i="1"/>
  <c r="DW142" i="1"/>
  <c r="DW143" i="1"/>
  <c r="DW144" i="1"/>
  <c r="DW148" i="1"/>
  <c r="DW150" i="1"/>
  <c r="DW151" i="1"/>
  <c r="DW3" i="1"/>
  <c r="DO9" i="1"/>
  <c r="DO10" i="1"/>
  <c r="DO11" i="1"/>
  <c r="DO12" i="1"/>
  <c r="DO13" i="1"/>
  <c r="DO14" i="1"/>
  <c r="DO15" i="1"/>
  <c r="DO18" i="1"/>
  <c r="DO19" i="1"/>
  <c r="DO20" i="1"/>
  <c r="DO22" i="1"/>
  <c r="DO23" i="1"/>
  <c r="DO24" i="1"/>
  <c r="DO25" i="1"/>
  <c r="DO27" i="1"/>
  <c r="DO29" i="1"/>
  <c r="DO30" i="1"/>
  <c r="DO31" i="1"/>
  <c r="DO32" i="1"/>
  <c r="DO34" i="1"/>
  <c r="DO35" i="1"/>
  <c r="DO40" i="1"/>
  <c r="DO41" i="1"/>
  <c r="DO42" i="1"/>
  <c r="DO43" i="1"/>
  <c r="DO44" i="1"/>
  <c r="DO45" i="1"/>
  <c r="DO46" i="1"/>
  <c r="DO49" i="1"/>
  <c r="DO50" i="1"/>
  <c r="DO51" i="1"/>
  <c r="DO52" i="1"/>
  <c r="DO54" i="1"/>
  <c r="DO56" i="1"/>
  <c r="DO57" i="1"/>
  <c r="DO58" i="1"/>
  <c r="DO59" i="1"/>
  <c r="DO61" i="1"/>
  <c r="DO63" i="1"/>
  <c r="DO64" i="1"/>
  <c r="DO65" i="1"/>
  <c r="DO67" i="1"/>
  <c r="DO68" i="1"/>
  <c r="DO69" i="1"/>
  <c r="DO71" i="1"/>
  <c r="DO72" i="1"/>
  <c r="DO73" i="1"/>
  <c r="DO74" i="1"/>
  <c r="DO75" i="1"/>
  <c r="DO76" i="1"/>
  <c r="DO77" i="1"/>
  <c r="DO78" i="1"/>
  <c r="DO79" i="1"/>
  <c r="DO80" i="1"/>
  <c r="DO81" i="1"/>
  <c r="DO83" i="1"/>
  <c r="DO84" i="1"/>
  <c r="DO85" i="1"/>
  <c r="DO86" i="1"/>
  <c r="DO87" i="1"/>
  <c r="DO90" i="1"/>
  <c r="DO91" i="1"/>
  <c r="DO93" i="1"/>
  <c r="DO95" i="1"/>
  <c r="DO96" i="1"/>
  <c r="DO97" i="1"/>
  <c r="DO98" i="1"/>
  <c r="DO99" i="1"/>
  <c r="DO100" i="1"/>
  <c r="DO101" i="1"/>
  <c r="DO104" i="1"/>
  <c r="DO105" i="1"/>
  <c r="DO106" i="1"/>
  <c r="DO107" i="1"/>
  <c r="DO108" i="1"/>
  <c r="DO109" i="1"/>
  <c r="DO110" i="1"/>
  <c r="DO125" i="1"/>
  <c r="DO129" i="1"/>
  <c r="DO130" i="1"/>
  <c r="DO131" i="1"/>
  <c r="DO132" i="1"/>
  <c r="DO133" i="1"/>
  <c r="DO134" i="1"/>
  <c r="DO135" i="1"/>
  <c r="DO136" i="1"/>
  <c r="DO137" i="1"/>
  <c r="DO141" i="1"/>
  <c r="DO143" i="1"/>
  <c r="DO144" i="1"/>
  <c r="DO145" i="1"/>
  <c r="DO146" i="1"/>
  <c r="DO148" i="1"/>
  <c r="DO150" i="1"/>
  <c r="DO151" i="1"/>
  <c r="DO4" i="1"/>
  <c r="DO6" i="1"/>
  <c r="DO3" i="1"/>
  <c r="DE4" i="1"/>
  <c r="DE5" i="1"/>
  <c r="DE6" i="1"/>
  <c r="DE9" i="1"/>
  <c r="DE11" i="1"/>
  <c r="DE12" i="1"/>
  <c r="DE13" i="1"/>
  <c r="DE14" i="1"/>
  <c r="DE15" i="1"/>
  <c r="DE16" i="1"/>
  <c r="DE21" i="1"/>
  <c r="DE22" i="1"/>
  <c r="DE23" i="1"/>
  <c r="DE24" i="1"/>
  <c r="DE28" i="1"/>
  <c r="DE29" i="1"/>
  <c r="DE30" i="1"/>
  <c r="DE34" i="1"/>
  <c r="DE41" i="1"/>
  <c r="DE43" i="1"/>
  <c r="DE44" i="1"/>
  <c r="DE47" i="1"/>
  <c r="DE48" i="1"/>
  <c r="DE50" i="1"/>
  <c r="DE51" i="1"/>
  <c r="DE52" i="1"/>
  <c r="DE53" i="1"/>
  <c r="DE127" i="1"/>
  <c r="DE129" i="1"/>
  <c r="DE130" i="1"/>
  <c r="DE132" i="1"/>
  <c r="DE133" i="1"/>
  <c r="DE134" i="1"/>
  <c r="DE135" i="1"/>
  <c r="DE136" i="1"/>
  <c r="DE137" i="1"/>
  <c r="DE139" i="1"/>
  <c r="DE141" i="1"/>
  <c r="DE143" i="1"/>
  <c r="DE144" i="1"/>
  <c r="DE145" i="1"/>
  <c r="DE146" i="1"/>
  <c r="DE148" i="1"/>
  <c r="DE150" i="1"/>
  <c r="DE151" i="1"/>
  <c r="DE3" i="1"/>
  <c r="CX9" i="1"/>
  <c r="CX11" i="1"/>
  <c r="CX12" i="1"/>
  <c r="CX13" i="1"/>
  <c r="CX14" i="1"/>
  <c r="CX15" i="1"/>
  <c r="CX19" i="1"/>
  <c r="CX22" i="1"/>
  <c r="CX23" i="1"/>
  <c r="CX24" i="1"/>
  <c r="CX29" i="1"/>
  <c r="CX30" i="1"/>
  <c r="CX34" i="1"/>
  <c r="CX41" i="1"/>
  <c r="CX42" i="1"/>
  <c r="CX43" i="1"/>
  <c r="CX44" i="1"/>
  <c r="CX47" i="1"/>
  <c r="CX48" i="1"/>
  <c r="CX50" i="1"/>
  <c r="CX51" i="1"/>
  <c r="CX52" i="1"/>
  <c r="CX53" i="1"/>
  <c r="CX129" i="1"/>
  <c r="CX130" i="1"/>
  <c r="CX132" i="1"/>
  <c r="CX133" i="1"/>
  <c r="CX134" i="1"/>
  <c r="CX135" i="1"/>
  <c r="CX136" i="1"/>
  <c r="CX137" i="1"/>
  <c r="CX138" i="1"/>
  <c r="CX139" i="1"/>
  <c r="CX141" i="1"/>
  <c r="CX143" i="1"/>
  <c r="CX144" i="1"/>
  <c r="CX145" i="1"/>
  <c r="CX146" i="1"/>
  <c r="CX148" i="1"/>
  <c r="CX150" i="1"/>
  <c r="CX151" i="1"/>
  <c r="CX4" i="1"/>
  <c r="CX5" i="1"/>
  <c r="CX6" i="1"/>
  <c r="CX3" i="1"/>
  <c r="DE56" i="1" l="1"/>
  <c r="DE57" i="1"/>
  <c r="CX157" i="1"/>
  <c r="CX156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54" i="1"/>
  <c r="S24" i="1" l="1"/>
  <c r="S25" i="1"/>
  <c r="S27" i="1"/>
  <c r="S28" i="1"/>
  <c r="S29" i="1"/>
  <c r="S30" i="1"/>
  <c r="S31" i="1"/>
  <c r="S32" i="1"/>
  <c r="S33" i="1"/>
  <c r="S34" i="1"/>
  <c r="S35" i="1"/>
  <c r="S37" i="1"/>
  <c r="S39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88" i="1"/>
  <c r="S92" i="1"/>
  <c r="S78" i="1"/>
  <c r="S61" i="1"/>
  <c r="S69" i="1"/>
  <c r="S87" i="1"/>
  <c r="S104" i="1"/>
  <c r="S60" i="1"/>
  <c r="S63" i="1"/>
  <c r="S65" i="1"/>
  <c r="S68" i="1"/>
  <c r="S75" i="1"/>
  <c r="S79" i="1"/>
  <c r="S90" i="1"/>
  <c r="S76" i="1"/>
  <c r="S62" i="1"/>
  <c r="S56" i="1"/>
  <c r="S86" i="1"/>
  <c r="S57" i="1"/>
  <c r="S58" i="1"/>
  <c r="S59" i="1"/>
  <c r="S70" i="1"/>
  <c r="S71" i="1"/>
  <c r="S82" i="1"/>
  <c r="S83" i="1"/>
  <c r="S66" i="1"/>
  <c r="S54" i="1"/>
  <c r="S64" i="1"/>
  <c r="S67" i="1"/>
  <c r="S74" i="1"/>
  <c r="S72" i="1"/>
  <c r="S73" i="1"/>
  <c r="S84" i="1"/>
  <c r="S85" i="1"/>
  <c r="S89" i="1"/>
  <c r="S77" i="1"/>
  <c r="S93" i="1"/>
  <c r="S96" i="1"/>
  <c r="S80" i="1"/>
  <c r="S81" i="1"/>
  <c r="S91" i="1"/>
  <c r="S97" i="1"/>
  <c r="S99" i="1"/>
  <c r="S100" i="1"/>
  <c r="S101" i="1"/>
  <c r="S102" i="1"/>
  <c r="S95" i="1"/>
  <c r="S98" i="1"/>
  <c r="S103" i="1"/>
  <c r="S105" i="1"/>
  <c r="S108" i="1"/>
  <c r="S109" i="1"/>
  <c r="S110" i="1"/>
  <c r="S111" i="1"/>
  <c r="S112" i="1"/>
  <c r="S113" i="1"/>
  <c r="S114" i="1"/>
  <c r="S115" i="1"/>
  <c r="S116" i="1"/>
  <c r="S117" i="1"/>
  <c r="S119" i="1"/>
  <c r="S121" i="1"/>
  <c r="S122" i="1"/>
  <c r="S123" i="1"/>
  <c r="S124" i="1"/>
  <c r="S125" i="1"/>
  <c r="S9" i="1"/>
  <c r="S10" i="1"/>
  <c r="S11" i="1"/>
  <c r="S12" i="1"/>
  <c r="S13" i="1"/>
  <c r="S14" i="1"/>
  <c r="S15" i="1"/>
  <c r="S16" i="1"/>
  <c r="S17" i="1"/>
  <c r="S8" i="1"/>
  <c r="DW155" i="1" l="1"/>
  <c r="DW156" i="1"/>
  <c r="DO154" i="1"/>
  <c r="DO155" i="1"/>
  <c r="S159" i="1"/>
  <c r="S158" i="1"/>
  <c r="E147" i="2" l="1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2" i="2"/>
  <c r="E28" i="2"/>
  <c r="E30" i="2"/>
  <c r="E35" i="2"/>
  <c r="E24" i="2"/>
  <c r="E36" i="2"/>
  <c r="E38" i="2"/>
  <c r="E31" i="2"/>
  <c r="E29" i="2"/>
  <c r="E34" i="2"/>
  <c r="E23" i="2"/>
  <c r="E37" i="2"/>
  <c r="E26" i="2"/>
  <c r="E27" i="2"/>
  <c r="E33" i="2"/>
  <c r="E39" i="2"/>
  <c r="E25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47" i="1"/>
  <c r="E145" i="1"/>
  <c r="E144" i="1"/>
  <c r="E143" i="1"/>
  <c r="E142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52" i="1"/>
  <c r="E51" i="1"/>
  <c r="E50" i="1"/>
  <c r="E48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2" i="1"/>
  <c r="E23" i="1"/>
  <c r="E20" i="1"/>
  <c r="E18" i="1"/>
  <c r="E21" i="1"/>
  <c r="E19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<sst xmlns="http://schemas.openxmlformats.org/spreadsheetml/2006/main" count="3821" uniqueCount="939">
  <si>
    <t>BASELINE Organ involvement (±6 months)</t>
  </si>
  <si>
    <t>LAST VISIT Organ involvement (±6 months)</t>
  </si>
  <si>
    <t>Patient ID</t>
  </si>
  <si>
    <t>Country</t>
  </si>
  <si>
    <t>Hospital</t>
  </si>
  <si>
    <t xml:space="preserve">Year of birth </t>
  </si>
  <si>
    <t>Gender (M/F)</t>
  </si>
  <si>
    <t>Number of MCTD 
patients followed in this centre 
(n° seen per year)</t>
  </si>
  <si>
    <t>Year of MCTD diagnosis</t>
  </si>
  <si>
    <t>Ethnicity</t>
  </si>
  <si>
    <t>Smoking (pack/year)
0 if non smoker</t>
  </si>
  <si>
    <t>Dyspnea (NYHA
1-4; 0 if no dyspnea)</t>
  </si>
  <si>
    <t>ILD on CT scan
(extent %)</t>
  </si>
  <si>
    <t>FVC %</t>
  </si>
  <si>
    <t>DLCO %</t>
  </si>
  <si>
    <t>6MWT (meters)</t>
  </si>
  <si>
    <t>6MWT (lower value
of saturation%)</t>
  </si>
  <si>
    <t>sPAP on ECHO 
(in mmHg)</t>
  </si>
  <si>
    <t>Ejection fraction of 
left ventricle on ECHO 
(in %)</t>
  </si>
  <si>
    <t>Cutaneous lupus
(if present: type of
lesions)</t>
  </si>
  <si>
    <t>Myositis
biologically proven
(CK UI/L; 0 if no
myositis)</t>
  </si>
  <si>
    <t>Capillaroscopy
(SSc pattern: early/active/late vs
nonspecific/other)</t>
  </si>
  <si>
    <t>Antiphospholipid
antibodies (type)</t>
  </si>
  <si>
    <t>Minor salivary gland 
biopsy (Sjogren’s) 
(if performed) (POS/NEG)</t>
  </si>
  <si>
    <t>ESR (mm 1st hour)</t>
  </si>
  <si>
    <t>CRP (mg/L)</t>
  </si>
  <si>
    <t>Creatinine (µmol/L)</t>
  </si>
  <si>
    <t>Proteinuria (g/g or 
g/die)</t>
  </si>
  <si>
    <t>Autoimmune
cytopenias (type)</t>
  </si>
  <si>
    <t>Treatment:
Prednisone (mg/die)</t>
  </si>
  <si>
    <t>Treatment:
Biologics (Y/N)</t>
  </si>
  <si>
    <t>Treatment:
Biologics (which)</t>
  </si>
  <si>
    <t>Lung involvement (other than ILD) 
on CT-scan 
(Pleuritis / Bronchiolitis / Bronchiectasis / 
COP / Emphysema / DAH)</t>
  </si>
  <si>
    <t>France</t>
  </si>
  <si>
    <t>Cochin</t>
  </si>
  <si>
    <t>Caucasian</t>
  </si>
  <si>
    <t>N</t>
  </si>
  <si>
    <t>Y</t>
  </si>
  <si>
    <t>UIP</t>
  </si>
  <si>
    <t>&gt;20%</t>
  </si>
  <si>
    <t>ITP</t>
  </si>
  <si>
    <t>&gt;50</t>
  </si>
  <si>
    <t>MMF</t>
  </si>
  <si>
    <t>GUY</t>
  </si>
  <si>
    <t>LEO</t>
  </si>
  <si>
    <t>RIC</t>
  </si>
  <si>
    <t>Bronchiolitis</t>
  </si>
  <si>
    <t>Early and Late</t>
  </si>
  <si>
    <t>x</t>
  </si>
  <si>
    <t>Eyelids oedema</t>
  </si>
  <si>
    <t>Hypopigmented lesions</t>
  </si>
  <si>
    <t>HCQ</t>
  </si>
  <si>
    <t>Arabic</t>
  </si>
  <si>
    <t>African</t>
  </si>
  <si>
    <t>Late</t>
  </si>
  <si>
    <t>MTX</t>
  </si>
  <si>
    <t>RTX</t>
  </si>
  <si>
    <t>ALM</t>
  </si>
  <si>
    <t>Early</t>
  </si>
  <si>
    <t>Active</t>
  </si>
  <si>
    <t>BEH</t>
  </si>
  <si>
    <t>NSIP</t>
  </si>
  <si>
    <t>AZA</t>
  </si>
  <si>
    <t>Caribbean</t>
  </si>
  <si>
    <t>BRF</t>
  </si>
  <si>
    <t>M</t>
  </si>
  <si>
    <t>Cardiolipin</t>
  </si>
  <si>
    <t>CHC</t>
  </si>
  <si>
    <t>Malar rash</t>
  </si>
  <si>
    <t>HCQ, MTX</t>
  </si>
  <si>
    <t>LEF</t>
  </si>
  <si>
    <t>Nonspecific</t>
  </si>
  <si>
    <t>CLN</t>
  </si>
  <si>
    <t>COA</t>
  </si>
  <si>
    <t>PFTs at 12 months (if available)</t>
  </si>
  <si>
    <t>DOA</t>
  </si>
  <si>
    <t>Alopecia</t>
  </si>
  <si>
    <t>GAG</t>
  </si>
  <si>
    <t>GUJ</t>
  </si>
  <si>
    <t>LEG</t>
  </si>
  <si>
    <t>Emphysema</t>
  </si>
  <si>
    <t>MAA</t>
  </si>
  <si>
    <t>MOS</t>
  </si>
  <si>
    <t>Active and Late</t>
  </si>
  <si>
    <t>MUE</t>
  </si>
  <si>
    <t>NIB</t>
  </si>
  <si>
    <t>PEG</t>
  </si>
  <si>
    <t>HCQ, AZA</t>
  </si>
  <si>
    <t>PEJ</t>
  </si>
  <si>
    <t>&lt;20%</t>
  </si>
  <si>
    <t>PIM</t>
  </si>
  <si>
    <t>Hyperpigmentation</t>
  </si>
  <si>
    <t>Hyperpigmented lesions</t>
  </si>
  <si>
    <t>mégacapillaires</t>
  </si>
  <si>
    <t>?</t>
  </si>
  <si>
    <t>RAM</t>
  </si>
  <si>
    <t>PLQ</t>
  </si>
  <si>
    <t>SOM</t>
  </si>
  <si>
    <t>Martinique</t>
  </si>
  <si>
    <t>RTX, TOCI</t>
  </si>
  <si>
    <t>NORMALE</t>
  </si>
  <si>
    <t>MTX, PLQ</t>
  </si>
  <si>
    <t>Asian</t>
  </si>
  <si>
    <t>MAF</t>
  </si>
  <si>
    <t>ANTI TNF</t>
  </si>
  <si>
    <t>BRM</t>
  </si>
  <si>
    <t>THS</t>
  </si>
  <si>
    <t>UNDERTERMINED</t>
  </si>
  <si>
    <t>UNDETERMINED</t>
  </si>
  <si>
    <t>PRM</t>
  </si>
  <si>
    <t>ACTIVE</t>
  </si>
  <si>
    <t>PAL</t>
  </si>
  <si>
    <t>MTX, PLQ, MMF</t>
  </si>
  <si>
    <t>TOCI</t>
  </si>
  <si>
    <t>CAC</t>
  </si>
  <si>
    <t>TCZ</t>
  </si>
  <si>
    <t>SAN</t>
  </si>
  <si>
    <t>FOB</t>
  </si>
  <si>
    <t>AGF</t>
  </si>
  <si>
    <t>SPAIN</t>
  </si>
  <si>
    <t>Sant Pau</t>
  </si>
  <si>
    <t>Rash</t>
  </si>
  <si>
    <t xml:space="preserve">Latin America                                      </t>
  </si>
  <si>
    <t xml:space="preserve">Caucasian          </t>
  </si>
  <si>
    <t>NIU</t>
  </si>
  <si>
    <t>active</t>
  </si>
  <si>
    <t>late</t>
  </si>
  <si>
    <t>early</t>
  </si>
  <si>
    <t xml:space="preserve">1280/speckled                   </t>
  </si>
  <si>
    <t xml:space="preserve"> β2glycoprotein IGG, anticardiolipin antibodies IGG</t>
  </si>
  <si>
    <t xml:space="preserve">320/speckled                   </t>
  </si>
  <si>
    <t>ADA</t>
  </si>
  <si>
    <t>MMF,HCQ</t>
  </si>
  <si>
    <t>S</t>
  </si>
  <si>
    <t>acute lesions</t>
  </si>
  <si>
    <t>other</t>
  </si>
  <si>
    <t>lymphopenia</t>
  </si>
  <si>
    <t>lupus anticoagulant</t>
  </si>
  <si>
    <t>normal</t>
  </si>
  <si>
    <t>nonspecific</t>
  </si>
  <si>
    <t>leucopenia</t>
  </si>
  <si>
    <t>bronchiectasis</t>
  </si>
  <si>
    <t>asian</t>
  </si>
  <si>
    <t>1986-01</t>
  </si>
  <si>
    <t>1996-02</t>
  </si>
  <si>
    <t>2005-01</t>
  </si>
  <si>
    <t>2017-01</t>
  </si>
  <si>
    <t>2010-01</t>
  </si>
  <si>
    <t>2015-01</t>
  </si>
  <si>
    <t>Italy</t>
  </si>
  <si>
    <t>italy</t>
  </si>
  <si>
    <t>Brescia</t>
  </si>
  <si>
    <t>white</t>
  </si>
  <si>
    <t>black african</t>
  </si>
  <si>
    <t>nsip</t>
  </si>
  <si>
    <t>n</t>
  </si>
  <si>
    <t>y</t>
  </si>
  <si>
    <t>neg</t>
  </si>
  <si>
    <t>cop</t>
  </si>
  <si>
    <t>scle</t>
  </si>
  <si>
    <t>non specific</t>
  </si>
  <si>
    <t>&gt;1/640</t>
  </si>
  <si>
    <t>pos</t>
  </si>
  <si>
    <t>mtx</t>
  </si>
  <si>
    <t>tcz</t>
  </si>
  <si>
    <t>leukop</t>
  </si>
  <si>
    <t>hcq cyclosp MTX LEF</t>
  </si>
  <si>
    <t>cyclosp</t>
  </si>
  <si>
    <t>CTX hcq</t>
  </si>
  <si>
    <t>mtx hcq</t>
  </si>
  <si>
    <t>aza hcq</t>
  </si>
  <si>
    <t>mmf</t>
  </si>
  <si>
    <t>1/640</t>
  </si>
  <si>
    <t>ctx</t>
  </si>
  <si>
    <t>aza</t>
  </si>
  <si>
    <t>hcq mmf cyclosp</t>
  </si>
  <si>
    <t>hcq</t>
  </si>
  <si>
    <t>mmf hcq</t>
  </si>
  <si>
    <t>mmf cyslosp HCQ</t>
  </si>
  <si>
    <t>1989-01</t>
  </si>
  <si>
    <t>1997-01</t>
  </si>
  <si>
    <t>2009-01</t>
  </si>
  <si>
    <t>2011-03</t>
  </si>
  <si>
    <t>2015-02</t>
  </si>
  <si>
    <t>2019-02</t>
  </si>
  <si>
    <t>malar rash</t>
  </si>
  <si>
    <t>discoid, chilblain, malar rash, lilac rash</t>
  </si>
  <si>
    <t>non specif</t>
  </si>
  <si>
    <t xml:space="preserve">hcq </t>
  </si>
  <si>
    <t>0.97</t>
  </si>
  <si>
    <t>LAC anti beta2 acl</t>
  </si>
  <si>
    <t>thrombocytop leukop</t>
  </si>
  <si>
    <t>discoid</t>
  </si>
  <si>
    <t>chilblain</t>
  </si>
  <si>
    <t>belimumab</t>
  </si>
  <si>
    <t>ITALY</t>
  </si>
  <si>
    <t>AOU Careggi</t>
  </si>
  <si>
    <t>latin america</t>
  </si>
  <si>
    <t>1:640 speckled</t>
  </si>
  <si>
    <t>azathioprine</t>
  </si>
  <si>
    <t>caucasian</t>
  </si>
  <si>
    <t>cyclophosphamide, then azathioprine</t>
  </si>
  <si>
    <t>LAC</t>
  </si>
  <si>
    <t>cyclophosphamide</t>
  </si>
  <si>
    <t>methotrexate</t>
  </si>
  <si>
    <t>1:640 large/coarse speckled</t>
  </si>
  <si>
    <t>mycophenolate</t>
  </si>
  <si>
    <t>AOU CAREGGI</t>
  </si>
  <si>
    <t>no</t>
  </si>
  <si>
    <t>1:640 homogeneus</t>
  </si>
  <si>
    <t>1:1280 speckled</t>
  </si>
  <si>
    <t>anti-beta2GP1</t>
  </si>
  <si>
    <t>Iran</t>
  </si>
  <si>
    <t>Shaiaty</t>
  </si>
  <si>
    <t>Shariaty</t>
  </si>
  <si>
    <t>&gt;20</t>
  </si>
  <si>
    <t>&lt;10</t>
  </si>
  <si>
    <t>&lt;20</t>
  </si>
  <si>
    <t>MALAR RASH</t>
  </si>
  <si>
    <t>AZATIOPRIN</t>
  </si>
  <si>
    <t>1/320FINE SPECKLED</t>
  </si>
  <si>
    <t>METHOTREATE</t>
  </si>
  <si>
    <t>CYCLOPHOSPHAMIDE</t>
  </si>
  <si>
    <t>5.9(1.2)FINE SPECKLED</t>
  </si>
  <si>
    <t>CELLCEPT</t>
  </si>
  <si>
    <t>THROMBOCYTOPENIA</t>
  </si>
  <si>
    <t>11(1.2)</t>
  </si>
  <si>
    <t>5.3(1.2)</t>
  </si>
  <si>
    <t>5.5(1.2)</t>
  </si>
  <si>
    <t>14(10)</t>
  </si>
  <si>
    <t>CELLCEPTT</t>
  </si>
  <si>
    <t>AZATHIOPRIN</t>
  </si>
  <si>
    <t>earlyssc</t>
  </si>
  <si>
    <t>4.2(1.2)FINE SPECKLED</t>
  </si>
  <si>
    <t>6.6(1.2)</t>
  </si>
  <si>
    <t>1/320 fine speckled</t>
  </si>
  <si>
    <t>azathioprin</t>
  </si>
  <si>
    <t>1/320fine speckled</t>
  </si>
  <si>
    <t>1/1600fine speckled</t>
  </si>
  <si>
    <t>Japan</t>
  </si>
  <si>
    <t>Nippon Medical School</t>
  </si>
  <si>
    <t>0.5 x 8</t>
    <phoneticPr fontId="12"/>
  </si>
  <si>
    <t>Japan</t>
    <phoneticPr fontId="12"/>
  </si>
  <si>
    <t>Asian</t>
    <phoneticPr fontId="12"/>
  </si>
  <si>
    <t>0.4 x 25</t>
    <phoneticPr fontId="12"/>
  </si>
  <si>
    <t>NSIP</t>
    <phoneticPr fontId="12"/>
  </si>
  <si>
    <t>N</t>
    <phoneticPr fontId="12"/>
  </si>
  <si>
    <t>Malar rash</t>
    <phoneticPr fontId="12"/>
  </si>
  <si>
    <t>active</t>
    <phoneticPr fontId="12"/>
  </si>
  <si>
    <t>early</t>
    <phoneticPr fontId="12"/>
  </si>
  <si>
    <t>2560, sp</t>
  </si>
  <si>
    <t>&lt;2.0</t>
    <phoneticPr fontId="12"/>
  </si>
  <si>
    <t>lymphocytopenia</t>
    <phoneticPr fontId="12"/>
  </si>
  <si>
    <t>MMF</t>
    <phoneticPr fontId="12"/>
  </si>
  <si>
    <t>320, sp</t>
  </si>
  <si>
    <t>5120, sp</t>
  </si>
  <si>
    <t>1280, sp</t>
  </si>
  <si>
    <t>2.0 (RIA)</t>
    <phoneticPr fontId="12"/>
  </si>
  <si>
    <t>WBC</t>
  </si>
  <si>
    <t>aCL IgG</t>
    <phoneticPr fontId="12"/>
  </si>
  <si>
    <t>IVCY</t>
    <phoneticPr fontId="12"/>
  </si>
  <si>
    <t>29.6 (RIA)</t>
    <phoneticPr fontId="12"/>
  </si>
  <si>
    <t>MMF, HCQ</t>
    <phoneticPr fontId="12"/>
  </si>
  <si>
    <t>2560, sp</t>
    <phoneticPr fontId="12"/>
  </si>
  <si>
    <t>14.8 (RIA)</t>
    <phoneticPr fontId="12"/>
  </si>
  <si>
    <t>640, sp</t>
    <phoneticPr fontId="12"/>
  </si>
  <si>
    <t>5.1 (RIA)</t>
    <phoneticPr fontId="12"/>
  </si>
  <si>
    <t>19.1 (RIA)</t>
    <phoneticPr fontId="12"/>
  </si>
  <si>
    <t>3.7 (RIA)</t>
    <phoneticPr fontId="12"/>
  </si>
  <si>
    <t>Malar rash, erythema pernio</t>
    <phoneticPr fontId="12"/>
  </si>
  <si>
    <t>NSIP/OP</t>
  </si>
  <si>
    <t>&lt;0.3</t>
    <phoneticPr fontId="12"/>
  </si>
  <si>
    <t>late</t>
    <phoneticPr fontId="12"/>
  </si>
  <si>
    <t>Year of occurrence 
of Rayud's</t>
  </si>
  <si>
    <t>Date of first symptoms 
outside Rayud's:</t>
  </si>
  <si>
    <t>A (titer and type)</t>
  </si>
  <si>
    <t>Anti-dsD (titer:
UI/mL)</t>
  </si>
  <si>
    <t>Treatment:
Conventiol IS (which)</t>
  </si>
  <si>
    <t>0.5 x 48</t>
    <phoneticPr fontId="12"/>
  </si>
  <si>
    <t>0.5 x 20</t>
    <phoneticPr fontId="12"/>
  </si>
  <si>
    <t>Bronchiectasis</t>
    <phoneticPr fontId="12"/>
  </si>
  <si>
    <t>LA, aCL IgG</t>
    <phoneticPr fontId="12"/>
  </si>
  <si>
    <t>160, discrete sp, nuc</t>
    <phoneticPr fontId="12"/>
  </si>
  <si>
    <t>MTX</t>
    <phoneticPr fontId="12"/>
  </si>
  <si>
    <t>640, sp</t>
  </si>
  <si>
    <t>640, ho, sp</t>
  </si>
  <si>
    <t>6.5 (RIA)</t>
    <phoneticPr fontId="12"/>
  </si>
  <si>
    <t>Plt</t>
    <phoneticPr fontId="12"/>
  </si>
  <si>
    <t>HCQ</t>
    <phoneticPr fontId="12"/>
  </si>
  <si>
    <t>&gt;2560, sp</t>
    <phoneticPr fontId="12"/>
  </si>
  <si>
    <t>320, Ho, Sp</t>
    <phoneticPr fontId="12"/>
  </si>
  <si>
    <t>&gt;10240, Sp</t>
    <phoneticPr fontId="12"/>
  </si>
  <si>
    <t>7.1 (RIA)</t>
    <phoneticPr fontId="12"/>
  </si>
  <si>
    <t>WBC (lymphocytopenia), Plt</t>
    <phoneticPr fontId="12"/>
  </si>
  <si>
    <t>1280, sp</t>
    <phoneticPr fontId="12"/>
  </si>
  <si>
    <t>&lt;7</t>
    <phoneticPr fontId="12"/>
  </si>
  <si>
    <t>1280, Ho, Sp</t>
    <phoneticPr fontId="12"/>
  </si>
  <si>
    <t>5.2 (RIA)</t>
    <phoneticPr fontId="12"/>
  </si>
  <si>
    <t>TCZ</t>
    <phoneticPr fontId="12"/>
  </si>
  <si>
    <t>TAC, MZB, HCQ</t>
    <phoneticPr fontId="12"/>
  </si>
  <si>
    <t>5.0 g/gcre</t>
    <phoneticPr fontId="12"/>
  </si>
  <si>
    <t>SASP, HCQ</t>
    <phoneticPr fontId="12"/>
  </si>
  <si>
    <t>Colchicine</t>
    <phoneticPr fontId="12"/>
  </si>
  <si>
    <t>1/320 FI SPECKLED</t>
  </si>
  <si>
    <t>Y (pattern: )</t>
  </si>
  <si>
    <t>Portugal</t>
  </si>
  <si>
    <t>HSM</t>
  </si>
  <si>
    <t>african</t>
  </si>
  <si>
    <t>59.4</t>
  </si>
  <si>
    <t>nosspecific</t>
  </si>
  <si>
    <t>LIP</t>
  </si>
  <si>
    <t>1:2560 speckled</t>
  </si>
  <si>
    <t>hydroxychloroquine</t>
  </si>
  <si>
    <t>1:160 speckled</t>
  </si>
  <si>
    <t>&lt;5</t>
  </si>
  <si>
    <t>hydroxychloroquine, Tacrolimus</t>
  </si>
  <si>
    <t>Rituximab</t>
  </si>
  <si>
    <t>hydroxychloroquine, azathyoprine</t>
  </si>
  <si>
    <t>2006; polyarthritis</t>
  </si>
  <si>
    <t>nonspecefic</t>
  </si>
  <si>
    <t>hydroxichloroquine and metotrexate</t>
  </si>
  <si>
    <t>2011; puffy hands and arthralgias</t>
  </si>
  <si>
    <t>Leucopenia</t>
  </si>
  <si>
    <t>right minor pleural effusion</t>
  </si>
  <si>
    <t>azathyoprine</t>
  </si>
  <si>
    <t>2016; polyarthritis</t>
  </si>
  <si>
    <t>T</t>
  </si>
  <si>
    <t xml:space="preserve">anticardiolipin and Anti-beta2 glycoprotein 1 </t>
  </si>
  <si>
    <t>hydroxichloroquine</t>
  </si>
  <si>
    <t>0.9</t>
  </si>
  <si>
    <t>CHU Rennes</t>
  </si>
  <si>
    <t>AFRICAN</t>
  </si>
  <si>
    <t>CAUCASIAN</t>
  </si>
  <si>
    <t>METHOTREXATE</t>
  </si>
  <si>
    <t>TOCILIZUMAB</t>
  </si>
  <si>
    <t>Control Rennes 1</t>
  </si>
  <si>
    <t>0,14 g/g</t>
  </si>
  <si>
    <t>&lt;0,05</t>
  </si>
  <si>
    <t>Control Rennes 2</t>
  </si>
  <si>
    <t>pleuritis</t>
  </si>
  <si>
    <t>0,09 g/g</t>
  </si>
  <si>
    <t>Control Rennes 3</t>
  </si>
  <si>
    <t>ASIAN</t>
  </si>
  <si>
    <t>Control Rennes 4</t>
  </si>
  <si>
    <t xml:space="preserve">France </t>
  </si>
  <si>
    <t>emphysema</t>
  </si>
  <si>
    <t>0,15 g/g</t>
  </si>
  <si>
    <t>Control Rennes 5</t>
  </si>
  <si>
    <t>0,07 g/g</t>
  </si>
  <si>
    <t>Control Rennes 6</t>
  </si>
  <si>
    <t>Control Rennes 7</t>
  </si>
  <si>
    <t>vespertilio</t>
  </si>
  <si>
    <t>&lt;0,05 g/g</t>
  </si>
  <si>
    <t>Rome01_ILD</t>
  </si>
  <si>
    <t>&lt;3</t>
  </si>
  <si>
    <t>5 mg/die</t>
  </si>
  <si>
    <t>Rome02_ILD</t>
  </si>
  <si>
    <t>70.4</t>
  </si>
  <si>
    <t>64.2</t>
  </si>
  <si>
    <t>Rome03_ILD</t>
  </si>
  <si>
    <t>13.2</t>
  </si>
  <si>
    <t>77.4</t>
  </si>
  <si>
    <t>5.8</t>
  </si>
  <si>
    <t xml:space="preserve">MMF 2g/die </t>
  </si>
  <si>
    <t>Rome04_ILD</t>
  </si>
  <si>
    <t>10 mg/dL</t>
  </si>
  <si>
    <t>Rome01</t>
  </si>
  <si>
    <t xml:space="preserve">Policlinico Umberto I </t>
  </si>
  <si>
    <t>nodulo subpleurico/areola di addensamento a vetro smerigliato segm basale post lobo inf dx</t>
  </si>
  <si>
    <t>1:320 speckled</t>
  </si>
  <si>
    <t>61.6</t>
  </si>
  <si>
    <t>55.4</t>
  </si>
  <si>
    <t>azatioprine 50 mg x 2</t>
  </si>
  <si>
    <t>Rome02</t>
  </si>
  <si>
    <t>1:160 homogeneous</t>
  </si>
  <si>
    <t>52.8</t>
  </si>
  <si>
    <t>58.1</t>
  </si>
  <si>
    <t>Rome03</t>
  </si>
  <si>
    <t>photosensitivity</t>
  </si>
  <si>
    <t>1:640 granular</t>
  </si>
  <si>
    <t>Rome04</t>
  </si>
  <si>
    <t>1:320 homogeneous</t>
  </si>
  <si>
    <t>leukopenia</t>
  </si>
  <si>
    <t xml:space="preserve">nodulo apicale sn </t>
  </si>
  <si>
    <t>1.7</t>
  </si>
  <si>
    <t>79.2</t>
  </si>
  <si>
    <t>2,5 mg every 3 days</t>
  </si>
  <si>
    <t>Rome05</t>
  </si>
  <si>
    <t>diffuso ispessimento pareti bronchiali</t>
  </si>
  <si>
    <t>56.3</t>
  </si>
  <si>
    <t xml:space="preserve">5 mg </t>
  </si>
  <si>
    <t>Norway</t>
  </si>
  <si>
    <t>Oslo University Hospital</t>
  </si>
  <si>
    <t>.00</t>
  </si>
  <si>
    <t>1.00</t>
  </si>
  <si>
    <t>&gt; 160 Positiv</t>
  </si>
  <si>
    <t>6.0</t>
  </si>
  <si>
    <t>5.0</t>
  </si>
  <si>
    <t>68.0</t>
  </si>
  <si>
    <t>63.0</t>
  </si>
  <si>
    <t>21.0</t>
  </si>
  <si>
    <t>15.0</t>
  </si>
  <si>
    <t>60.0</t>
  </si>
  <si>
    <t>51.0</t>
  </si>
  <si>
    <t>10.0</t>
  </si>
  <si>
    <t>73.0</t>
  </si>
  <si>
    <t>3.0</t>
  </si>
  <si>
    <t>78.0</t>
  </si>
  <si>
    <t>4.0</t>
  </si>
  <si>
    <t>65.0</t>
  </si>
  <si>
    <t>36.0</t>
  </si>
  <si>
    <t>7.0</t>
  </si>
  <si>
    <t>56.0</t>
  </si>
  <si>
    <t>.0</t>
  </si>
  <si>
    <t>57.0</t>
  </si>
  <si>
    <t>lupus</t>
  </si>
  <si>
    <t>72.0</t>
  </si>
  <si>
    <t>160 Svak positiv</t>
  </si>
  <si>
    <t>aca igm</t>
  </si>
  <si>
    <t>88.0</t>
  </si>
  <si>
    <t>11.0</t>
  </si>
  <si>
    <t>81.0</t>
  </si>
  <si>
    <t>31.0</t>
  </si>
  <si>
    <t>87.0</t>
  </si>
  <si>
    <t>25.0</t>
  </si>
  <si>
    <t>1.0</t>
  </si>
  <si>
    <t>&lt; 160 Negativ</t>
  </si>
  <si>
    <t>8.0</t>
  </si>
  <si>
    <t>74.0</t>
  </si>
  <si>
    <t>18.0</t>
  </si>
  <si>
    <t>54.0</t>
  </si>
  <si>
    <t>76.0</t>
  </si>
  <si>
    <t>50.0</t>
  </si>
  <si>
    <t>lup</t>
  </si>
  <si>
    <t>66.0</t>
  </si>
  <si>
    <t>aca igg</t>
  </si>
  <si>
    <t>52.0</t>
  </si>
  <si>
    <t>34.0</t>
  </si>
  <si>
    <t>2.0</t>
  </si>
  <si>
    <t>93.0</t>
  </si>
  <si>
    <t>61.0</t>
  </si>
  <si>
    <t>2.00</t>
  </si>
  <si>
    <t>aca g+m</t>
  </si>
  <si>
    <t>20.0</t>
  </si>
  <si>
    <t>82.0</t>
  </si>
  <si>
    <t>23.0</t>
  </si>
  <si>
    <t>80.0</t>
  </si>
  <si>
    <t>17.0</t>
  </si>
  <si>
    <t>29.0</t>
  </si>
  <si>
    <t>58.0</t>
  </si>
  <si>
    <t>67.0</t>
  </si>
  <si>
    <t>62.0</t>
  </si>
  <si>
    <t>116.0</t>
  </si>
  <si>
    <t>22.0</t>
  </si>
  <si>
    <t>70.0</t>
  </si>
  <si>
    <t>42.0</t>
  </si>
  <si>
    <t>19.0</t>
  </si>
  <si>
    <t>9.0</t>
  </si>
  <si>
    <t>53.0</t>
  </si>
  <si>
    <t>35.0</t>
  </si>
  <si>
    <t>85.0</t>
  </si>
  <si>
    <t>69.0</t>
  </si>
  <si>
    <t>26.0</t>
  </si>
  <si>
    <t>12.0</t>
  </si>
  <si>
    <t>55.0</t>
  </si>
  <si>
    <t>59.0</t>
  </si>
  <si>
    <t>33.0</t>
  </si>
  <si>
    <t>64.0</t>
  </si>
  <si>
    <t>84.0</t>
  </si>
  <si>
    <t>71.0</t>
  </si>
  <si>
    <t>77.0</t>
  </si>
  <si>
    <t>44.0</t>
  </si>
  <si>
    <t>24.0</t>
  </si>
  <si>
    <t>41.0</t>
  </si>
  <si>
    <t>28.0</t>
  </si>
  <si>
    <t>TNF</t>
  </si>
  <si>
    <t>only malar rash if present</t>
  </si>
  <si>
    <t>.60</t>
  </si>
  <si>
    <t>4.00</t>
  </si>
  <si>
    <t>3.80</t>
  </si>
  <si>
    <t>4.90</t>
  </si>
  <si>
    <t>12.00</t>
  </si>
  <si>
    <t>1.60</t>
  </si>
  <si>
    <t>.50</t>
  </si>
  <si>
    <t>.70</t>
  </si>
  <si>
    <t>2.20</t>
  </si>
  <si>
    <t>1.30</t>
  </si>
  <si>
    <t>3.50</t>
  </si>
  <si>
    <t>7.00</t>
  </si>
  <si>
    <t>2.70</t>
  </si>
  <si>
    <t>2.80</t>
  </si>
  <si>
    <t>.90</t>
  </si>
  <si>
    <t>15.00</t>
  </si>
  <si>
    <t>.80</t>
  </si>
  <si>
    <t>48.00</t>
  </si>
  <si>
    <t>8.00</t>
  </si>
  <si>
    <t>4.70</t>
  </si>
  <si>
    <t>5.20</t>
  </si>
  <si>
    <t>54.00</t>
  </si>
  <si>
    <t>1.10</t>
  </si>
  <si>
    <t>1.50</t>
  </si>
  <si>
    <t>2.30</t>
  </si>
  <si>
    <t>3.20</t>
  </si>
  <si>
    <t>3.00</t>
  </si>
  <si>
    <t>1.40</t>
  </si>
  <si>
    <t>1.80</t>
  </si>
  <si>
    <t>19.00</t>
  </si>
  <si>
    <t>3.40</t>
  </si>
  <si>
    <t>4.80</t>
  </si>
  <si>
    <t>1.20</t>
  </si>
  <si>
    <t>7.50</t>
  </si>
  <si>
    <t>3.75</t>
  </si>
  <si>
    <t>10.00</t>
  </si>
  <si>
    <t>5.00</t>
  </si>
  <si>
    <t>8.75</t>
  </si>
  <si>
    <t>2.50</t>
  </si>
  <si>
    <t>20.00</t>
  </si>
  <si>
    <t>17.50</t>
  </si>
  <si>
    <t>6.50</t>
  </si>
  <si>
    <t>13.75</t>
  </si>
  <si>
    <t>12.50</t>
  </si>
  <si>
    <t>9.50</t>
  </si>
  <si>
    <t>35.00</t>
  </si>
  <si>
    <t>9.00</t>
  </si>
  <si>
    <t>1.25</t>
  </si>
  <si>
    <t>.75</t>
  </si>
  <si>
    <t>2.25</t>
  </si>
  <si>
    <t>18.75</t>
  </si>
  <si>
    <t>21.25</t>
  </si>
  <si>
    <t>3.25</t>
  </si>
  <si>
    <t>.25</t>
  </si>
  <si>
    <t>25.00</t>
  </si>
  <si>
    <t>18.25</t>
  </si>
  <si>
    <t>30.00</t>
  </si>
  <si>
    <t>1.75</t>
  </si>
  <si>
    <t>36.25</t>
  </si>
  <si>
    <t>38.75</t>
  </si>
  <si>
    <t>128.0</t>
  </si>
  <si>
    <t>14.0</t>
  </si>
  <si>
    <t>40.0</t>
  </si>
  <si>
    <t>aca IgG</t>
  </si>
  <si>
    <t>49.0</t>
  </si>
  <si>
    <t>86.0</t>
  </si>
  <si>
    <t>95.0</t>
  </si>
  <si>
    <t>aca igg+igm+lup</t>
  </si>
  <si>
    <t>aca+lup</t>
  </si>
  <si>
    <t>39.0</t>
  </si>
  <si>
    <t>102.0</t>
  </si>
  <si>
    <t>13.0</t>
  </si>
  <si>
    <t>75.0</t>
  </si>
  <si>
    <t>45.0</t>
  </si>
  <si>
    <t>16.0</t>
  </si>
  <si>
    <t>46.0</t>
  </si>
  <si>
    <t>48.0</t>
  </si>
  <si>
    <t>99.0</t>
  </si>
  <si>
    <t>90.0</t>
  </si>
  <si>
    <t>79.0</t>
  </si>
  <si>
    <t>89.0</t>
  </si>
  <si>
    <t>HCQ, MTX, AZA</t>
  </si>
  <si>
    <t>4.25</t>
  </si>
  <si>
    <t>27.00</t>
  </si>
  <si>
    <t>45.00</t>
  </si>
  <si>
    <t>47.50</t>
  </si>
  <si>
    <t>6.00</t>
  </si>
  <si>
    <t>16.25</t>
  </si>
  <si>
    <t>10.50</t>
  </si>
  <si>
    <t>75.00</t>
  </si>
  <si>
    <t>6.25</t>
  </si>
  <si>
    <t>27.50</t>
  </si>
  <si>
    <t>20.75</t>
  </si>
  <si>
    <t>72.50</t>
  </si>
  <si>
    <t>42.50</t>
  </si>
  <si>
    <t>6.40</t>
  </si>
  <si>
    <t>32.00</t>
  </si>
  <si>
    <t>29.00</t>
  </si>
  <si>
    <t>2.90</t>
  </si>
  <si>
    <t>5.40</t>
  </si>
  <si>
    <t>3.30</t>
  </si>
  <si>
    <t>4.50</t>
  </si>
  <si>
    <t>6.10</t>
  </si>
  <si>
    <t>7.80</t>
  </si>
  <si>
    <t>2.60</t>
  </si>
  <si>
    <t>8.50</t>
  </si>
  <si>
    <t>AHM</t>
  </si>
  <si>
    <t>Pitié</t>
  </si>
  <si>
    <t>CHB</t>
  </si>
  <si>
    <t>HCQ, CYC</t>
  </si>
  <si>
    <t>alopecia</t>
  </si>
  <si>
    <t>BUC</t>
  </si>
  <si>
    <t>DAS</t>
  </si>
  <si>
    <t>DAM</t>
  </si>
  <si>
    <t>cardiolipin</t>
  </si>
  <si>
    <t>DEHA</t>
  </si>
  <si>
    <t>DOS</t>
  </si>
  <si>
    <t>FEL</t>
  </si>
  <si>
    <t>FES</t>
  </si>
  <si>
    <t>FOA</t>
  </si>
  <si>
    <t>discoid lupus</t>
  </si>
  <si>
    <t>HCQ, MMF</t>
  </si>
  <si>
    <t>GAS</t>
  </si>
  <si>
    <t>GUM</t>
  </si>
  <si>
    <t>HIG</t>
  </si>
  <si>
    <t>JES</t>
  </si>
  <si>
    <t>JOL</t>
  </si>
  <si>
    <t>Caribean</t>
  </si>
  <si>
    <t>HCQ, LEF</t>
  </si>
  <si>
    <t>mouth ulcers</t>
  </si>
  <si>
    <t>AIJ</t>
  </si>
  <si>
    <t>Pitité</t>
  </si>
  <si>
    <t>thrombocytopenia</t>
  </si>
  <si>
    <t>0.34</t>
  </si>
  <si>
    <t>ALP</t>
  </si>
  <si>
    <t xml:space="preserve">Caribbean </t>
  </si>
  <si>
    <t>0.15</t>
  </si>
  <si>
    <t>TAE</t>
  </si>
  <si>
    <t>APP</t>
  </si>
  <si>
    <t>European</t>
  </si>
  <si>
    <t>BEF</t>
  </si>
  <si>
    <t>BEM</t>
  </si>
  <si>
    <t>poikilodermia</t>
  </si>
  <si>
    <t>GLE</t>
  </si>
  <si>
    <t>BEC</t>
  </si>
  <si>
    <t>FED</t>
  </si>
  <si>
    <t>A0emia</t>
  </si>
  <si>
    <t>Alopecia, pa00iculitis</t>
  </si>
  <si>
    <t>1280/homoge0eus</t>
  </si>
  <si>
    <t>0o0specific</t>
  </si>
  <si>
    <t>1:320 0ucleolar</t>
  </si>
  <si>
    <t>a0emia a0d leukope0ia</t>
  </si>
  <si>
    <t>1/160FI0E SPCKLED</t>
  </si>
  <si>
    <t>LEUKOPE0IA</t>
  </si>
  <si>
    <t>5.5(1.2) FI0E SPECKLED</t>
  </si>
  <si>
    <t>10.5(1.2)FI0E SPECKLED</t>
  </si>
  <si>
    <t>1/400 FI0E SPECKLED</t>
  </si>
  <si>
    <t>1/360FI0E SPECKLED</t>
  </si>
  <si>
    <t>leucope0ia</t>
  </si>
  <si>
    <t>ILD Re00es 1</t>
  </si>
  <si>
    <t>ILD Re00es 2</t>
  </si>
  <si>
    <t>ILD Re00es 3</t>
  </si>
  <si>
    <t>ILD Re00es 4</t>
  </si>
  <si>
    <t>ILD Re00es 5</t>
  </si>
  <si>
    <t>ILD Re00es 6</t>
  </si>
  <si>
    <t>homoge0eous</t>
  </si>
  <si>
    <t>0o0 specific</t>
  </si>
  <si>
    <t>1:640 homoge0eous</t>
  </si>
  <si>
    <t>&lt; 160 0egativ</t>
  </si>
  <si>
    <t>L1mphope0ia</t>
  </si>
  <si>
    <t>earl1</t>
  </si>
  <si>
    <t>l1mphope0ia/a0emia</t>
  </si>
  <si>
    <t>THROMBOC1TOPE0IA</t>
  </si>
  <si>
    <t>1 (Rituximab)</t>
  </si>
  <si>
    <t>l1mphoc1tope0ia</t>
  </si>
  <si>
    <t>l1mphoc1tope0ia, Plt</t>
  </si>
  <si>
    <t>ILD on CT scan
(nSIP / UIP / Undetermined)</t>
  </si>
  <si>
    <t>Myositis
biologically proven
(CK UI/L; n if no
myositis)</t>
  </si>
  <si>
    <t xml:space="preserve">year of birth </t>
  </si>
  <si>
    <t>Gender (H-y/F-n)</t>
  </si>
  <si>
    <t>number of MCTD 
patients followed in this centre 
(n° seen per year)</t>
  </si>
  <si>
    <t>year of occurrence 
of Rayud's</t>
  </si>
  <si>
    <t>year of MCTD diagnosis</t>
  </si>
  <si>
    <t>Smoking (pack/year)
n if non smoker</t>
  </si>
  <si>
    <t>year of ILD 
diagnosis</t>
  </si>
  <si>
    <t>ESR (mm yst hour)</t>
  </si>
  <si>
    <t>ITALy</t>
  </si>
  <si>
    <t>FraNce</t>
  </si>
  <si>
    <t>CochiN</t>
  </si>
  <si>
    <t>SaNt Pau</t>
  </si>
  <si>
    <t>IraN</t>
  </si>
  <si>
    <t>JapaN</t>
  </si>
  <si>
    <t>NippoN Medical School</t>
  </si>
  <si>
    <t>CHU ReNNes</t>
  </si>
  <si>
    <t xml:space="preserve">CHU ReNNes </t>
  </si>
  <si>
    <t>PolicliNico Umberto I</t>
  </si>
  <si>
    <t>Oslo UNiversity Hospital</t>
  </si>
  <si>
    <t>AFRICAn</t>
  </si>
  <si>
    <t>CAUCASIAn</t>
  </si>
  <si>
    <t>Nsip</t>
  </si>
  <si>
    <t>uNdetermiNed</t>
  </si>
  <si>
    <t>UNdetermiNed</t>
  </si>
  <si>
    <t>Dyspnea (nyHA
0-4; 0 if no dyspnea)</t>
  </si>
  <si>
    <t>AAN (titer and type)</t>
  </si>
  <si>
    <t>nA</t>
  </si>
  <si>
    <t>B2GPy</t>
  </si>
  <si>
    <t>CyCLOPHOSPHAMIDE</t>
  </si>
  <si>
    <t>HCQ
CyC</t>
  </si>
  <si>
    <t>IVCy</t>
  </si>
  <si>
    <t>AZATIOPRIn</t>
  </si>
  <si>
    <t>EnDOXAn</t>
  </si>
  <si>
    <t>HCQ 2nn mg x 2 /die</t>
  </si>
  <si>
    <t>HCQ 2nn + y/2</t>
  </si>
  <si>
    <t>Neg</t>
  </si>
  <si>
    <t>MMF 5nn mg 2 cp/die</t>
  </si>
  <si>
    <t>Ciclosporina ynn mg/die</t>
  </si>
  <si>
    <t>MMF 2g/die + HCQ 2nn +y/2</t>
  </si>
  <si>
    <t>Age diagnosis</t>
  </si>
  <si>
    <t>Autoimmune
cytopenias (1/0)</t>
  </si>
  <si>
    <t>Dyspnea baseline</t>
  </si>
  <si>
    <t>Lung involvement baseline</t>
  </si>
  <si>
    <t>FVC&lt;80% baseline</t>
  </si>
  <si>
    <t>DLCO&lt;80% baseline</t>
  </si>
  <si>
    <t>Desaturation &lt;94% baseline</t>
  </si>
  <si>
    <t>PAH proven by 
catheterization (Y/N) baseline</t>
  </si>
  <si>
    <t xml:space="preserve">
Arrhythmia requiring 
specific therapy (Y/N) baseline</t>
  </si>
  <si>
    <t xml:space="preserve">
Conduction block 
grade 2 or 3 (Y/N) baseline</t>
  </si>
  <si>
    <t>Pericarditis on
ECHO (Y/N) baseline</t>
  </si>
  <si>
    <t>Puffy fingers 
(Y/N) baseline</t>
  </si>
  <si>
    <t>Acrosclerosis: 
limited SSc
(Y/N) baseline</t>
  </si>
  <si>
    <t>Acrosclerosis: 
diffuse SSc
(Y/N) baseline</t>
  </si>
  <si>
    <t>Digital ulcers
(Y/N) baseline</t>
  </si>
  <si>
    <t>Cutaneous lupus
(Y/N) baseline</t>
  </si>
  <si>
    <t>Polysynovitis 
(&gt; 3 synovitis) (Y/N) baseline</t>
  </si>
  <si>
    <t>Erosive arthritis
(Y/N) baseline</t>
  </si>
  <si>
    <t>Myositis
biologically proven
(CK UI/L; 0 if no
myositis) baseline</t>
  </si>
  <si>
    <t>Myositis
histologically
proven (Y/N)
baseline</t>
  </si>
  <si>
    <t>Myositis biologically baseline</t>
  </si>
  <si>
    <t>PNS involvement
(Y/N) baseline</t>
  </si>
  <si>
    <t>CNS involvement
(Y/N) baseline</t>
  </si>
  <si>
    <t>Upper GI symptoms
(Y/N) baseline</t>
  </si>
  <si>
    <t>Lower GI symptoms
(Y/N) baseline</t>
  </si>
  <si>
    <t>Capillaroscopie SSc pattern baseline</t>
  </si>
  <si>
    <t>A (Y/N) baseline</t>
  </si>
  <si>
    <t>Anti-topo I (Y/N) baseline</t>
  </si>
  <si>
    <t>Anti-centromere
(Y/N) baseline</t>
  </si>
  <si>
    <t>Anti-Pm/Scl
(Y/N) baseline</t>
  </si>
  <si>
    <t>Rheumatoid
factor (Y/N) baseline</t>
  </si>
  <si>
    <t>Anti-CCP (Y/N) baseline</t>
  </si>
  <si>
    <t>Anti-dsD (Y/N) baseline</t>
  </si>
  <si>
    <t>Anti-dsD (titer:
UI/mL) baseline</t>
  </si>
  <si>
    <t>Anti-Sm (Y/N) baseline</t>
  </si>
  <si>
    <t>Complement
consumption (Y/N) baseline</t>
  </si>
  <si>
    <t>Antiphospholipid
antibodies (Y/N) baseline</t>
  </si>
  <si>
    <t>Antiphospholipid
antibodies (type) baseline</t>
  </si>
  <si>
    <t>Anti-SSA (Y/N) baseline</t>
  </si>
  <si>
    <t>Anti-SSB (Y/N) baseline</t>
  </si>
  <si>
    <t>Cryoglobulinemia
(Y/N) baseline</t>
  </si>
  <si>
    <t>Anti-Jo1 (or other anti-tR 
synthetase) (Y/N) baseline</t>
  </si>
  <si>
    <t>Minor salivary gland 
biopsy (Sjogren’s) 
(if performed) (POS/NEG) baseline</t>
  </si>
  <si>
    <t>CRP&gt;10mg baseline</t>
  </si>
  <si>
    <t>Autoimmune
cytopenias (type) baseline</t>
  </si>
  <si>
    <t>Treatment:
Prednisone (Y/N) baseline</t>
  </si>
  <si>
    <t>Prednisone &gt;10mg baseline</t>
  </si>
  <si>
    <t>Treatment:
Conventiol IS (Y/N) baseline</t>
  </si>
  <si>
    <t>MTX baseline</t>
  </si>
  <si>
    <t>MMF baseline</t>
  </si>
  <si>
    <t>CYC baseline</t>
  </si>
  <si>
    <t>Treatment:
Biologics (Y/N) baseline</t>
  </si>
  <si>
    <t>FVC&lt;80% 12 months</t>
  </si>
  <si>
    <t>DLCO&lt;80% 12 months</t>
  </si>
  <si>
    <t>Dyspnea (NYHA
1-4; 0 if no dyspnea) follow</t>
  </si>
  <si>
    <t>Dyspnea follow</t>
  </si>
  <si>
    <t>FVC&lt;80% follow</t>
  </si>
  <si>
    <t>DLCO&lt;80% follow</t>
  </si>
  <si>
    <t>Sat &lt;94% follow</t>
  </si>
  <si>
    <t>PAH proven by 
catheterization (Y/N) follow</t>
  </si>
  <si>
    <t xml:space="preserve">
Arrhythmia requiring 
specific therapy (Y/N) follow</t>
  </si>
  <si>
    <t xml:space="preserve">
Conduction block 
grade 2 or 3 (Y/N)
follow</t>
  </si>
  <si>
    <t>Pericarditis on
ECHO (Y/N) follow</t>
  </si>
  <si>
    <t>Puffy fingers 
(Y/N) follow</t>
  </si>
  <si>
    <t>Acrosclerosis: 
limited SSc
(Y/N) follow</t>
  </si>
  <si>
    <t>Acrosclerosis: 
diffuse SSc
(Y/N) follow</t>
  </si>
  <si>
    <t>Digital ulcers
(Y/N) follow</t>
  </si>
  <si>
    <t>Cutaneous lupus
(Y/N) follow</t>
  </si>
  <si>
    <t>Polysynovitis 
(&gt; 3 synovitis) (Y/N) follow</t>
  </si>
  <si>
    <t>Erosive arthritis
(Y/N) follow</t>
  </si>
  <si>
    <t>Myositis
biologically proven
(CK UI/L; 0 if no
myositis) follow</t>
  </si>
  <si>
    <t>PNS involvement
(Y/N) follow</t>
  </si>
  <si>
    <t>CNS involvement
(Y/N) follow</t>
  </si>
  <si>
    <t>Upper GI symptoms
(Y/N) follow</t>
  </si>
  <si>
    <t>Lower GI symptoms
(Y/N) follow</t>
  </si>
  <si>
    <t>Capillaroscopy SSc pattern follow</t>
  </si>
  <si>
    <t>Complement
consumption (Y/N) follow</t>
  </si>
  <si>
    <t>CRP&gt;10 follow</t>
  </si>
  <si>
    <t>Autoimmune
cytopenias (Y/N) follow</t>
  </si>
  <si>
    <t>Treatment:
Prednisone (Y/N) follow</t>
  </si>
  <si>
    <t>Prednisone &gt;10mg follow</t>
  </si>
  <si>
    <t>Treatment:
Conventiol IS (Y/N) follow</t>
  </si>
  <si>
    <t>MMF follow</t>
  </si>
  <si>
    <t>MTX follow</t>
  </si>
  <si>
    <t>CYC follow</t>
  </si>
  <si>
    <t>NSIP baseline</t>
  </si>
  <si>
    <t>UIP baseline</t>
  </si>
  <si>
    <t>Other pattern baseline</t>
  </si>
  <si>
    <t>Extent &gt;20% baseline</t>
  </si>
  <si>
    <t>PAH proven by 
catheterization (y/n) baseline</t>
  </si>
  <si>
    <t xml:space="preserve">
Arrhythmia requiring 
specific therapy (y/n) baseline</t>
  </si>
  <si>
    <t xml:space="preserve">
Conduction block 
grade 2 or 3 (y/n) baseline</t>
  </si>
  <si>
    <t>Pericarditis on
ECHO (y/n) baseline</t>
  </si>
  <si>
    <t>Puffy fingers 
(y/n) baseline</t>
  </si>
  <si>
    <t>Acrosclerosis: 
limited SSc
(y/n) baseline</t>
  </si>
  <si>
    <t>Acrosclerosis: 
diffuse SSc
(y/n) baseline</t>
  </si>
  <si>
    <t>Digital ulcers
(y/n) baseline</t>
  </si>
  <si>
    <t>Cutaneous lupus
(y/n) baseline</t>
  </si>
  <si>
    <t>Polysynovitis 
(&gt; 3 synovitis) (y/n) baseline</t>
  </si>
  <si>
    <t>Erosive arthritis
(y/n) baseline</t>
  </si>
  <si>
    <t>Myositis
biologically proven
(CK UI/L; n if no
myositis) baseline</t>
  </si>
  <si>
    <t>Myositis
histologically
proven (y/n) baseline</t>
  </si>
  <si>
    <t>PNS involvement
(y/n) baseline</t>
  </si>
  <si>
    <t>CNS involvement
(y/n) baseline</t>
  </si>
  <si>
    <t>Upper GI symptoms
(y/n) baseline</t>
  </si>
  <si>
    <t>Lower GI symptoms
(y/n) baseline</t>
  </si>
  <si>
    <t>Capillaroscopy SSc pattern baseline</t>
  </si>
  <si>
    <t>AAN (y/n) baseline</t>
  </si>
  <si>
    <t>Anti-topo I (y/n) baseline</t>
  </si>
  <si>
    <t>Anti-centromere
(y/n) baseline</t>
  </si>
  <si>
    <t>Anti-Pm/Scl
(y/n) baseline</t>
  </si>
  <si>
    <t>Rheumatoid
factor (y/n) baseline</t>
  </si>
  <si>
    <t>Anti-CCP (y/n) baseline</t>
  </si>
  <si>
    <t>Anti-dsD (y/n) baseline</t>
  </si>
  <si>
    <t>Anti-Sm (y/n) baseline</t>
  </si>
  <si>
    <t>Complement
consumption  (y/n) baseline</t>
  </si>
  <si>
    <t>Antiphospholipid
antibodies (y/n) baseline</t>
  </si>
  <si>
    <t>Anti-SSA (y/n) baseline</t>
  </si>
  <si>
    <t>Anti-SSB (y/n) baseline</t>
  </si>
  <si>
    <t>Cryoglobulinemia
(y/n) baseline</t>
  </si>
  <si>
    <t>Anti-Joy (or other anti-tR 
synthetase) (y/n) baseline</t>
  </si>
  <si>
    <t>CRP &gt;10mg/L baseline</t>
  </si>
  <si>
    <t>Autoimmune
cytopenias (y/n) baseline</t>
  </si>
  <si>
    <t>Treatment:
Prednisone (y/n) baseline</t>
  </si>
  <si>
    <t>Treatment:
Conventiol IS (y/n) baseline</t>
  </si>
  <si>
    <t>Treatment:
Biologics (y/n) baseline</t>
  </si>
  <si>
    <t>Dyspnea (nyHA
y-4; n if no dyspnea) follow</t>
  </si>
  <si>
    <t>Extent &gt;20% follow</t>
  </si>
  <si>
    <t>FVC &lt;80% follow</t>
  </si>
  <si>
    <t>DLCO &lt;80% follow</t>
  </si>
  <si>
    <t>Desaturation &lt;94% follow</t>
  </si>
  <si>
    <t>PAH proven by 
catheterization (y/n) follow</t>
  </si>
  <si>
    <t xml:space="preserve">
Arrhythmia requiring 
specific therapy (y/n) follow</t>
  </si>
  <si>
    <t xml:space="preserve">
Conduction block 
grade 2 or 3 (y/n) follow</t>
  </si>
  <si>
    <t>Pericarditis on
ECHO (y/n) follow</t>
  </si>
  <si>
    <t>Puffy fingers 
(y/n) follow</t>
  </si>
  <si>
    <t>Acrosclerosis: 
limited SSc
(y/n) follow</t>
  </si>
  <si>
    <t>Acrosclerosis: 
diffuse SSc
(y/n) follow</t>
  </si>
  <si>
    <t>Digital ulcers
(y/n) follow</t>
  </si>
  <si>
    <t>Cutaneous lupus
(y/n) follow</t>
  </si>
  <si>
    <t>Polysynovitis 
(&gt; 3 synovitis) (y/n) follow</t>
  </si>
  <si>
    <t>Erosive arthritis
(y/n) follow</t>
  </si>
  <si>
    <t>Myositis
biologically proven
(CK UI/L; n if no
myositis) follow</t>
  </si>
  <si>
    <t>PnS involvement
(y/n) follow</t>
  </si>
  <si>
    <t>CnS involvement
(y/n) follow</t>
  </si>
  <si>
    <t>Upper GI symptoms
(y/n) follow</t>
  </si>
  <si>
    <t>Lower GI symptoms
(y/n) follow</t>
  </si>
  <si>
    <t>Complement
consumption (y/n) follow</t>
  </si>
  <si>
    <t>CRP &gt;10mg/L follow</t>
  </si>
  <si>
    <t>Autoimmune
cytopenias (y/n) follow</t>
  </si>
  <si>
    <t>Treatment:
Prednisone (y/n) follow</t>
  </si>
  <si>
    <t>&gt;10mg Prednisone follow</t>
  </si>
  <si>
    <t>Treatment:
Conventinal IS (y/n) follow</t>
  </si>
  <si>
    <t>110.9</t>
  </si>
  <si>
    <t>Smoking</t>
  </si>
  <si>
    <t>Non-caucasian</t>
  </si>
  <si>
    <t>Non caucasian</t>
  </si>
  <si>
    <t>FVC&lt;70%</t>
  </si>
  <si>
    <t>FVC&lt;60%</t>
  </si>
  <si>
    <t>FVC &gt;80%</t>
  </si>
  <si>
    <t>Year 1st follow-up</t>
  </si>
  <si>
    <t>Year last follow-up</t>
  </si>
  <si>
    <t>Mortality (Y/N)</t>
  </si>
  <si>
    <t>Year first follow-up</t>
  </si>
  <si>
    <t>Garcia de Orta</t>
  </si>
  <si>
    <t>NA</t>
  </si>
  <si>
    <t>&gt; 1/1280; speckled</t>
  </si>
  <si>
    <t>61.9</t>
  </si>
  <si>
    <t>Methotrexate</t>
  </si>
  <si>
    <t>NSIP (fibrotic)</t>
  </si>
  <si>
    <t>3.3</t>
  </si>
  <si>
    <t>Mycophenolate mofetil</t>
  </si>
  <si>
    <t>Affrican</t>
  </si>
  <si>
    <t>Discoid</t>
  </si>
  <si>
    <t>1/2560; speckled</t>
  </si>
  <si>
    <t>70.7</t>
  </si>
  <si>
    <t>20.1</t>
  </si>
  <si>
    <t>1/320, speckled</t>
  </si>
  <si>
    <t>2.8</t>
  </si>
  <si>
    <t>79.6</t>
  </si>
  <si>
    <t>88.1</t>
  </si>
  <si>
    <t>Other - isolated microhemorrhages</t>
  </si>
  <si>
    <t>1/1280, speckled</t>
  </si>
  <si>
    <t>Leukopenia</t>
  </si>
  <si>
    <t>Azathioprine</t>
  </si>
  <si>
    <t>1.6</t>
  </si>
  <si>
    <t>Undetermined</t>
  </si>
  <si>
    <t>3.8</t>
  </si>
  <si>
    <t>35.4</t>
  </si>
  <si>
    <t>44.2</t>
  </si>
  <si>
    <t>91.6</t>
  </si>
  <si>
    <t>49.4</t>
  </si>
  <si>
    <t>86.4</t>
  </si>
  <si>
    <t>Normal</t>
  </si>
  <si>
    <t>1/640; specked</t>
  </si>
  <si>
    <t>1/1280; speckled</t>
  </si>
  <si>
    <t>1/320; speckled</t>
  </si>
  <si>
    <t>beta2 glicoprotei0 I IgG</t>
  </si>
  <si>
    <t>Leukopenia; thrombocytopenia</t>
  </si>
  <si>
    <t>Azathiprine</t>
  </si>
  <si>
    <t>Discoid - scar</t>
  </si>
  <si>
    <t>Hemorrhages</t>
  </si>
  <si>
    <t>CAP</t>
  </si>
  <si>
    <t>NGM</t>
  </si>
  <si>
    <t>YOL</t>
  </si>
  <si>
    <t>JUN</t>
  </si>
  <si>
    <t>LEN</t>
  </si>
  <si>
    <t>GAN</t>
  </si>
  <si>
    <t>KON</t>
  </si>
  <si>
    <t>Delta FVC</t>
  </si>
  <si>
    <t>Loss &gt;10%</t>
  </si>
  <si>
    <t>Loss 5-10%</t>
  </si>
  <si>
    <t>Loss &lt;5%</t>
  </si>
  <si>
    <t>FVC improvement</t>
  </si>
  <si>
    <t>Treatme0t:
Biologics (1/0) follow</t>
  </si>
  <si>
    <t>CRP &gt;5mg/L</t>
  </si>
  <si>
    <t>HCQ baseline</t>
  </si>
  <si>
    <t>AZA baseline</t>
  </si>
  <si>
    <t>15.8</t>
  </si>
  <si>
    <t>4.8</t>
  </si>
  <si>
    <t>4.5</t>
  </si>
  <si>
    <t>4.3</t>
  </si>
  <si>
    <t>RITUXIMAB</t>
  </si>
  <si>
    <t>CRP&gt;5mg/L baseline</t>
  </si>
  <si>
    <t>A0ti-dsD (titer:
UI/mL)</t>
  </si>
  <si>
    <t>5.9</t>
  </si>
  <si>
    <t>4.9</t>
  </si>
  <si>
    <t>36.6</t>
  </si>
  <si>
    <t>38.7</t>
  </si>
  <si>
    <t>9.4</t>
  </si>
  <si>
    <t>CRP&gt;5 follow</t>
  </si>
  <si>
    <t>HCQ follow</t>
  </si>
  <si>
    <t>AZA follow</t>
  </si>
  <si>
    <t>SSc limited or diffuse</t>
  </si>
  <si>
    <t>SSc lim or dif</t>
  </si>
  <si>
    <t>Myositis ALL</t>
  </si>
  <si>
    <t>csDMARDs overall</t>
  </si>
  <si>
    <t>HCQ overall</t>
  </si>
  <si>
    <t>AZA overall</t>
  </si>
  <si>
    <t>MTX overall</t>
  </si>
  <si>
    <t>MMF overall</t>
  </si>
  <si>
    <t>CYC overall</t>
  </si>
  <si>
    <t>bDMARDs overall</t>
  </si>
  <si>
    <t>Follow up years</t>
  </si>
  <si>
    <t>Delta DLCO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</si>
</sst>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.d"/>
  </numFmts>
  <fonts count="19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scheme val="maj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</font>
    <font>
      <b/>
      <sz val="10"/>
      <name val="Arial"/>
    </font>
    <font>
      <sz val="10"/>
      <color rgb="FF000000"/>
      <name val="Calibri"/>
      <family val="2"/>
    </font>
    <font>
      <sz val="11"/>
      <color indexed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0FF00"/>
        <bgColor rgb="FF00FF00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rgb="FFFFE59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3" fillId="0" borderId="0"/>
    <xf numFmtId="0" fontId="18" fillId="0" borderId="0"/>
    <xf numFmtId="0" fontId="1" fillId="0" borderId="0"/>
  </cellStyleXfs>
  <cellXfs count="19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5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3" fillId="0" borderId="0" xfId="0" applyFont="1" applyAlignment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6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3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8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8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2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L1000"/>
  <sheetViews>
    <sheetView tabSelected="1" topLeftCell="DP1" workbookViewId="0">
      <pane ySplit="2" topLeftCell="A3" activePane="bottomLeft" state="frozen"/>
      <selection pane="bottomLeft" activeCell="DX2" sqref="DX1:DX1048576"/>
    </sheetView>
  </sheetViews>
  <sheetFormatPr baseColWidth="10" defaultColWidth="14.42578125" defaultRowHeight="15.75" customHeight="1"/>
  <cols>
    <col min="1" max="1" width="14.42578125" style="35"/>
    <col min="2" max="2" width="18.7109375" style="35" customWidth="1"/>
    <col min="3" max="3" width="30.5703125" style="35" customWidth="1"/>
    <col min="4" max="4" width="14.42578125" style="35"/>
    <col min="5" max="5" width="14.42578125" style="44"/>
    <col min="6" max="6" width="16" style="35" customWidth="1"/>
    <col min="7" max="7" width="30.28515625" style="35" customWidth="1"/>
    <col min="8" max="8" width="20.42578125" style="35" customWidth="1"/>
    <col min="9" max="9" width="21.28515625" style="35" customWidth="1"/>
    <col min="10" max="10" width="23.42578125" style="35" customWidth="1"/>
    <col min="11" max="11" width="14.42578125" style="35"/>
    <col min="12" max="12" width="14.42578125" style="56"/>
    <col min="13" max="13" width="14.42578125" style="192"/>
    <col min="14" max="14" width="20.7109375" style="35" customWidth="1"/>
    <col min="15" max="15" width="20.7109375" style="56" customWidth="1"/>
    <col min="16" max="16" width="17.42578125" style="35" customWidth="1"/>
    <col min="17" max="17" width="17.42578125" style="60" customWidth="1"/>
    <col min="18" max="19" width="17.42578125" style="189" customWidth="1"/>
    <col min="20" max="20" width="19.85546875" style="35" customWidth="1"/>
    <col min="21" max="21" width="19.85546875" style="44" customWidth="1"/>
    <col min="22" max="22" width="35" style="35" customWidth="1"/>
    <col min="23" max="25" width="35" style="44" customWidth="1"/>
    <col min="26" max="26" width="20.7109375" style="35" customWidth="1"/>
    <col min="27" max="27" width="20.7109375" style="44" customWidth="1"/>
    <col min="28" max="28" width="12.85546875" style="35" customWidth="1"/>
    <col min="29" max="29" width="12.85546875" style="58" customWidth="1"/>
    <col min="30" max="30" width="12.85546875" style="44" customWidth="1"/>
    <col min="31" max="32" width="12.85546875" style="57" customWidth="1"/>
    <col min="33" max="33" width="14.42578125" style="35"/>
    <col min="34" max="34" width="14.42578125" style="44"/>
    <col min="35" max="35" width="14.42578125" style="35"/>
    <col min="36" max="36" width="17.85546875" style="35" customWidth="1"/>
    <col min="37" max="37" width="17.85546875" style="44" customWidth="1"/>
    <col min="38" max="38" width="14.42578125" style="35"/>
    <col min="39" max="39" width="20.5703125" style="35" customWidth="1"/>
    <col min="40" max="40" width="20" style="35" customWidth="1"/>
    <col min="41" max="41" width="19.7109375" style="35" customWidth="1"/>
    <col min="42" max="42" width="19" style="35" customWidth="1"/>
    <col min="43" max="44" width="14.42578125" style="35"/>
    <col min="45" max="46" width="16.5703125" style="35" customWidth="1"/>
    <col min="47" max="47" width="16.5703125" style="192" customWidth="1"/>
    <col min="48" max="49" width="16.5703125" style="35" customWidth="1"/>
    <col min="50" max="50" width="18.28515625" style="35" customWidth="1"/>
    <col min="51" max="51" width="19.140625" style="35" customWidth="1"/>
    <col min="52" max="52" width="16.5703125" style="35" customWidth="1"/>
    <col min="53" max="53" width="20" style="35" customWidth="1"/>
    <col min="54" max="54" width="20" style="45" customWidth="1"/>
    <col min="55" max="55" width="16.5703125" style="35" customWidth="1"/>
    <col min="56" max="56" width="16.5703125" style="192" customWidth="1"/>
    <col min="57" max="58" width="16.5703125" style="35" customWidth="1"/>
    <col min="59" max="59" width="20.140625" style="35" customWidth="1"/>
    <col min="60" max="60" width="18.85546875" style="35" customWidth="1"/>
    <col min="61" max="61" width="29" style="35" customWidth="1"/>
    <col min="62" max="62" width="29" style="45" customWidth="1"/>
    <col min="63" max="63" width="16.5703125" style="35" customWidth="1"/>
    <col min="64" max="64" width="18.85546875" style="35" customWidth="1"/>
    <col min="65" max="77" width="16.5703125" style="35" customWidth="1"/>
    <col min="78" max="78" width="19.28515625" style="35" customWidth="1"/>
    <col min="79" max="79" width="25.28515625" style="35" customWidth="1"/>
    <col min="80" max="80" width="23.5703125" style="35" customWidth="1"/>
    <col min="81" max="81" width="18.5703125" style="35" customWidth="1"/>
    <col min="82" max="82" width="16.5703125" style="35" customWidth="1"/>
    <col min="83" max="83" width="16.5703125" style="44" customWidth="1"/>
    <col min="84" max="84" width="16.5703125" style="190" customWidth="1"/>
    <col min="85" max="85" width="19" style="35" customWidth="1"/>
    <col min="86" max="89" width="16.5703125" style="35" customWidth="1"/>
    <col min="90" max="90" width="18.42578125" style="35" customWidth="1"/>
    <col min="91" max="91" width="18.42578125" style="44" customWidth="1"/>
    <col min="92" max="92" width="15" style="35" customWidth="1"/>
    <col min="93" max="93" width="25.28515625" style="35" customWidth="1"/>
    <col min="94" max="95" width="25.28515625" style="190" customWidth="1"/>
    <col min="96" max="98" width="25.28515625" style="44" customWidth="1"/>
    <col min="99" max="100" width="16.5703125" style="35" customWidth="1"/>
    <col min="101" max="101" width="21.5703125" style="35" customWidth="1"/>
    <col min="102" max="106" width="21.5703125" style="187" customWidth="1"/>
    <col min="107" max="107" width="21.5703125" style="44" customWidth="1"/>
    <col min="108" max="108" width="23.28515625" style="35" customWidth="1"/>
    <col min="109" max="109" width="23.28515625" style="193" customWidth="1"/>
    <col min="110" max="110" width="23.28515625" style="44" customWidth="1"/>
    <col min="111" max="111" width="23.28515625" style="60" customWidth="1"/>
    <col min="112" max="112" width="21.85546875" style="35" customWidth="1"/>
    <col min="113" max="113" width="21.85546875" style="44" customWidth="1"/>
    <col min="114" max="114" width="40.42578125" style="35" customWidth="1"/>
    <col min="115" max="115" width="16.5703125" style="35" customWidth="1"/>
    <col min="116" max="116" width="16.5703125" style="44" customWidth="1"/>
    <col min="117" max="117" width="16.5703125" style="189" customWidth="1"/>
    <col min="118" max="118" width="16.5703125" style="35" customWidth="1"/>
    <col min="119" max="123" width="16.5703125" style="187" customWidth="1"/>
    <col min="124" max="124" width="16.5703125" style="44" customWidth="1"/>
    <col min="125" max="125" width="16.5703125" style="189" customWidth="1"/>
    <col min="126" max="126" width="16.5703125" style="35" customWidth="1"/>
    <col min="127" max="127" width="16.5703125" style="189" customWidth="1"/>
    <col min="128" max="128" width="16.5703125" style="44" customWidth="1"/>
    <col min="129" max="129" width="16.5703125" style="35" customWidth="1"/>
    <col min="130" max="130" width="20" style="35" customWidth="1"/>
    <col min="131" max="131" width="20" style="45" customWidth="1"/>
    <col min="132" max="132" width="16.5703125" style="35" customWidth="1"/>
    <col min="133" max="133" width="22" style="35" customWidth="1"/>
    <col min="134" max="134" width="20.140625" style="35" customWidth="1"/>
    <col min="135" max="135" width="24.140625" style="35" customWidth="1"/>
    <col min="136" max="136" width="21.28515625" style="35" customWidth="1"/>
    <col min="137" max="141" width="16.5703125" style="35" customWidth="1"/>
    <col min="142" max="142" width="19.42578125" style="35" customWidth="1"/>
    <col min="143" max="143" width="18.28515625" style="35" customWidth="1"/>
    <col min="144" max="144" width="18.85546875" style="35" customWidth="1"/>
    <col min="145" max="145" width="16.5703125" style="35" customWidth="1"/>
    <col min="146" max="146" width="22.7109375" style="35" customWidth="1"/>
    <col min="147" max="147" width="22.7109375" style="45" customWidth="1"/>
    <col min="148" max="149" width="16.5703125" style="35" customWidth="1"/>
    <col min="150" max="150" width="28.42578125" style="35" customWidth="1"/>
    <col min="151" max="152" width="20.28515625" style="35" customWidth="1"/>
    <col min="153" max="153" width="20.28515625" style="45" customWidth="1"/>
    <col min="154" max="154" width="16.5703125" style="35" customWidth="1"/>
    <col min="155" max="155" width="19.42578125" style="35" customWidth="1"/>
    <col min="156" max="156" width="20.42578125" style="35" customWidth="1"/>
    <col min="157" max="157" width="16.5703125" style="35" customWidth="1"/>
    <col min="158" max="158" width="16.5703125" style="44" customWidth="1"/>
    <col min="159" max="159" width="18.85546875" style="35" customWidth="1"/>
    <col min="160" max="160" width="24.7109375" style="35" customWidth="1"/>
    <col min="161" max="161" width="18" style="35" customWidth="1"/>
    <col min="162" max="162" width="16.5703125" style="35" customWidth="1"/>
    <col min="163" max="163" width="19.5703125" style="35" customWidth="1"/>
    <col min="164" max="164" width="19.5703125" style="44" customWidth="1"/>
    <col min="165" max="165" width="22.140625" style="35" customWidth="1"/>
    <col min="166" max="166" width="21" style="35" customWidth="1"/>
    <col min="167" max="168" width="21" style="189" customWidth="1"/>
    <col min="169" max="171" width="21" style="44" customWidth="1"/>
    <col min="172" max="179" width="16.5703125" style="35" customWidth="1"/>
    <col min="180" max="16384" width="14.42578125" style="35"/>
  </cols>
  <sheetData>
    <row r="1" spans="1:182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23"/>
      <c r="N1" s="2"/>
      <c r="O1" s="2"/>
      <c r="P1" s="2"/>
      <c r="Q1" s="59"/>
      <c r="R1" s="188"/>
      <c r="S1" s="188"/>
      <c r="T1" s="194" t="s">
        <v>0</v>
      </c>
      <c r="U1" s="194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7" t="s">
        <v>74</v>
      </c>
      <c r="CX1" s="197"/>
      <c r="CY1" s="197"/>
      <c r="CZ1" s="197"/>
      <c r="DA1" s="197"/>
      <c r="DB1" s="197"/>
      <c r="DC1" s="197"/>
      <c r="DD1" s="197"/>
      <c r="DE1" s="197"/>
      <c r="DF1" s="197"/>
      <c r="DG1" s="61"/>
      <c r="DH1" s="196" t="s">
        <v>1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</row>
    <row r="2" spans="1:182" ht="53.25" customHeight="1">
      <c r="A2" s="3" t="s">
        <v>2</v>
      </c>
      <c r="B2" s="3" t="s">
        <v>3</v>
      </c>
      <c r="C2" s="3" t="s">
        <v>4</v>
      </c>
      <c r="D2" s="3" t="s">
        <v>655</v>
      </c>
      <c r="E2" s="3" t="s">
        <v>694</v>
      </c>
      <c r="F2" s="3" t="s">
        <v>656</v>
      </c>
      <c r="G2" s="12" t="s">
        <v>657</v>
      </c>
      <c r="H2" s="12" t="s">
        <v>658</v>
      </c>
      <c r="I2" s="12" t="s">
        <v>274</v>
      </c>
      <c r="J2" s="3" t="s">
        <v>659</v>
      </c>
      <c r="K2" s="3" t="s">
        <v>9</v>
      </c>
      <c r="L2" s="3" t="s">
        <v>850</v>
      </c>
      <c r="M2" s="3" t="s">
        <v>53</v>
      </c>
      <c r="N2" s="12" t="s">
        <v>660</v>
      </c>
      <c r="O2" s="12" t="s">
        <v>848</v>
      </c>
      <c r="P2" s="12" t="s">
        <v>661</v>
      </c>
      <c r="Q2" s="13" t="s">
        <v>854</v>
      </c>
      <c r="R2" s="13"/>
      <c r="S2" s="13"/>
      <c r="T2" s="13" t="s">
        <v>679</v>
      </c>
      <c r="U2" s="13" t="s">
        <v>696</v>
      </c>
      <c r="V2" s="13" t="s">
        <v>653</v>
      </c>
      <c r="W2" s="13" t="s">
        <v>779</v>
      </c>
      <c r="X2" s="13" t="s">
        <v>780</v>
      </c>
      <c r="Y2" s="13" t="s">
        <v>781</v>
      </c>
      <c r="Z2" s="13" t="s">
        <v>12</v>
      </c>
      <c r="AA2" s="13" t="s">
        <v>782</v>
      </c>
      <c r="AB2" s="4" t="s">
        <v>13</v>
      </c>
      <c r="AC2" s="4" t="s">
        <v>853</v>
      </c>
      <c r="AD2" s="4" t="s">
        <v>698</v>
      </c>
      <c r="AE2" s="4" t="s">
        <v>851</v>
      </c>
      <c r="AF2" s="4" t="s">
        <v>852</v>
      </c>
      <c r="AG2" s="4" t="s">
        <v>14</v>
      </c>
      <c r="AH2" s="4" t="s">
        <v>699</v>
      </c>
      <c r="AI2" s="4" t="s">
        <v>15</v>
      </c>
      <c r="AJ2" s="13" t="s">
        <v>16</v>
      </c>
      <c r="AK2" s="13" t="s">
        <v>700</v>
      </c>
      <c r="AL2" s="13" t="s">
        <v>17</v>
      </c>
      <c r="AM2" s="13" t="s">
        <v>18</v>
      </c>
      <c r="AN2" s="13" t="s">
        <v>783</v>
      </c>
      <c r="AO2" s="13" t="s">
        <v>784</v>
      </c>
      <c r="AP2" s="13" t="s">
        <v>785</v>
      </c>
      <c r="AQ2" s="13" t="s">
        <v>786</v>
      </c>
      <c r="AR2" s="13" t="s">
        <v>787</v>
      </c>
      <c r="AS2" s="13" t="s">
        <v>788</v>
      </c>
      <c r="AT2" s="13" t="s">
        <v>789</v>
      </c>
      <c r="AU2" s="13" t="s">
        <v>927</v>
      </c>
      <c r="AV2" s="13" t="s">
        <v>790</v>
      </c>
      <c r="AW2" s="13" t="s">
        <v>791</v>
      </c>
      <c r="AX2" s="13" t="s">
        <v>19</v>
      </c>
      <c r="AY2" s="13" t="s">
        <v>792</v>
      </c>
      <c r="AZ2" s="13" t="s">
        <v>793</v>
      </c>
      <c r="BA2" s="13" t="s">
        <v>654</v>
      </c>
      <c r="BB2" s="13" t="s">
        <v>794</v>
      </c>
      <c r="BC2" s="13" t="s">
        <v>795</v>
      </c>
      <c r="BD2" s="13" t="s">
        <v>929</v>
      </c>
      <c r="BE2" s="13" t="s">
        <v>796</v>
      </c>
      <c r="BF2" s="13" t="s">
        <v>797</v>
      </c>
      <c r="BG2" s="13" t="s">
        <v>798</v>
      </c>
      <c r="BH2" s="13" t="s">
        <v>799</v>
      </c>
      <c r="BI2" s="33" t="s">
        <v>21</v>
      </c>
      <c r="BJ2" s="33" t="s">
        <v>800</v>
      </c>
      <c r="BK2" s="4" t="s">
        <v>801</v>
      </c>
      <c r="BL2" s="4" t="s">
        <v>680</v>
      </c>
      <c r="BM2" s="4" t="s">
        <v>802</v>
      </c>
      <c r="BN2" s="13" t="s">
        <v>803</v>
      </c>
      <c r="BO2" s="13" t="s">
        <v>804</v>
      </c>
      <c r="BP2" s="13" t="s">
        <v>805</v>
      </c>
      <c r="BQ2" s="4" t="s">
        <v>806</v>
      </c>
      <c r="BR2" s="4" t="s">
        <v>807</v>
      </c>
      <c r="BS2" s="13" t="s">
        <v>276</v>
      </c>
      <c r="BT2" s="4" t="s">
        <v>808</v>
      </c>
      <c r="BU2" s="13" t="s">
        <v>809</v>
      </c>
      <c r="BV2" s="13" t="s">
        <v>810</v>
      </c>
      <c r="BW2" s="13" t="s">
        <v>22</v>
      </c>
      <c r="BX2" s="4" t="s">
        <v>811</v>
      </c>
      <c r="BY2" s="4" t="s">
        <v>812</v>
      </c>
      <c r="BZ2" s="13" t="s">
        <v>813</v>
      </c>
      <c r="CA2" s="13" t="s">
        <v>814</v>
      </c>
      <c r="CB2" s="13" t="s">
        <v>736</v>
      </c>
      <c r="CC2" s="4" t="s">
        <v>662</v>
      </c>
      <c r="CD2" s="4" t="s">
        <v>25</v>
      </c>
      <c r="CE2" s="4" t="s">
        <v>815</v>
      </c>
      <c r="CF2" s="4" t="s">
        <v>909</v>
      </c>
      <c r="CG2" s="4" t="s">
        <v>26</v>
      </c>
      <c r="CH2" s="13" t="s">
        <v>27</v>
      </c>
      <c r="CI2" s="13" t="s">
        <v>816</v>
      </c>
      <c r="CJ2" s="13" t="s">
        <v>28</v>
      </c>
      <c r="CK2" s="13" t="s">
        <v>817</v>
      </c>
      <c r="CL2" s="13" t="s">
        <v>29</v>
      </c>
      <c r="CM2" s="13" t="s">
        <v>740</v>
      </c>
      <c r="CN2" s="13" t="s">
        <v>818</v>
      </c>
      <c r="CO2" s="13" t="s">
        <v>277</v>
      </c>
      <c r="CP2" s="13" t="s">
        <v>910</v>
      </c>
      <c r="CQ2" s="13" t="s">
        <v>911</v>
      </c>
      <c r="CR2" s="13" t="s">
        <v>742</v>
      </c>
      <c r="CS2" s="13" t="s">
        <v>743</v>
      </c>
      <c r="CT2" s="13" t="s">
        <v>744</v>
      </c>
      <c r="CU2" s="13" t="s">
        <v>819</v>
      </c>
      <c r="CV2" s="13" t="s">
        <v>31</v>
      </c>
      <c r="CW2" s="25" t="s">
        <v>13</v>
      </c>
      <c r="CX2" s="25" t="s">
        <v>903</v>
      </c>
      <c r="CY2" s="25" t="s">
        <v>904</v>
      </c>
      <c r="CZ2" s="25" t="s">
        <v>905</v>
      </c>
      <c r="DA2" s="25" t="s">
        <v>906</v>
      </c>
      <c r="DB2" s="25" t="s">
        <v>907</v>
      </c>
      <c r="DC2" s="25" t="s">
        <v>746</v>
      </c>
      <c r="DD2" s="25" t="s">
        <v>14</v>
      </c>
      <c r="DE2" s="25" t="s">
        <v>938</v>
      </c>
      <c r="DF2" s="25" t="s">
        <v>747</v>
      </c>
      <c r="DG2" s="14" t="s">
        <v>855</v>
      </c>
      <c r="DH2" s="14" t="s">
        <v>820</v>
      </c>
      <c r="DI2" s="14" t="s">
        <v>749</v>
      </c>
      <c r="DJ2" s="14" t="s">
        <v>653</v>
      </c>
      <c r="DK2" s="14" t="s">
        <v>12</v>
      </c>
      <c r="DL2" s="14" t="s">
        <v>821</v>
      </c>
      <c r="DM2" s="14"/>
      <c r="DN2" s="6" t="s">
        <v>13</v>
      </c>
      <c r="DO2" s="6" t="s">
        <v>903</v>
      </c>
      <c r="DP2" s="6" t="s">
        <v>904</v>
      </c>
      <c r="DQ2" s="6" t="s">
        <v>905</v>
      </c>
      <c r="DR2" s="6" t="s">
        <v>906</v>
      </c>
      <c r="DS2" s="6" t="s">
        <v>907</v>
      </c>
      <c r="DT2" s="6" t="s">
        <v>822</v>
      </c>
      <c r="DU2" s="6"/>
      <c r="DV2" s="5" t="s">
        <v>14</v>
      </c>
      <c r="DW2" s="5"/>
      <c r="DX2" s="6" t="s">
        <v>823</v>
      </c>
      <c r="DY2" s="6" t="s">
        <v>15</v>
      </c>
      <c r="DZ2" s="14" t="s">
        <v>16</v>
      </c>
      <c r="EA2" s="14" t="s">
        <v>824</v>
      </c>
      <c r="EB2" s="14" t="s">
        <v>17</v>
      </c>
      <c r="EC2" s="14" t="s">
        <v>18</v>
      </c>
      <c r="ED2" s="14" t="s">
        <v>825</v>
      </c>
      <c r="EE2" s="14" t="s">
        <v>826</v>
      </c>
      <c r="EF2" s="14" t="s">
        <v>827</v>
      </c>
      <c r="EG2" s="14" t="s">
        <v>828</v>
      </c>
      <c r="EH2" s="14" t="s">
        <v>829</v>
      </c>
      <c r="EI2" s="14" t="s">
        <v>830</v>
      </c>
      <c r="EJ2" s="14" t="s">
        <v>831</v>
      </c>
      <c r="EK2" s="14" t="s">
        <v>832</v>
      </c>
      <c r="EL2" s="14" t="s">
        <v>833</v>
      </c>
      <c r="EM2" s="14" t="s">
        <v>19</v>
      </c>
      <c r="EN2" s="14" t="s">
        <v>834</v>
      </c>
      <c r="EO2" s="14" t="s">
        <v>835</v>
      </c>
      <c r="EP2" s="14" t="s">
        <v>654</v>
      </c>
      <c r="EQ2" s="14" t="s">
        <v>836</v>
      </c>
      <c r="ER2" s="14" t="s">
        <v>837</v>
      </c>
      <c r="ES2" s="14" t="s">
        <v>838</v>
      </c>
      <c r="ET2" s="14" t="s">
        <v>839</v>
      </c>
      <c r="EU2" s="14" t="s">
        <v>840</v>
      </c>
      <c r="EV2" s="34" t="s">
        <v>21</v>
      </c>
      <c r="EW2" s="34" t="s">
        <v>769</v>
      </c>
      <c r="EX2" s="14" t="s">
        <v>276</v>
      </c>
      <c r="EY2" s="14" t="s">
        <v>841</v>
      </c>
      <c r="EZ2" s="6" t="s">
        <v>662</v>
      </c>
      <c r="FA2" s="6" t="s">
        <v>25</v>
      </c>
      <c r="FB2" s="6" t="s">
        <v>842</v>
      </c>
      <c r="FC2" s="6" t="s">
        <v>26</v>
      </c>
      <c r="FD2" s="46" t="s">
        <v>27</v>
      </c>
      <c r="FE2" s="14" t="s">
        <v>843</v>
      </c>
      <c r="FF2" s="14" t="s">
        <v>844</v>
      </c>
      <c r="FG2" s="14" t="s">
        <v>29</v>
      </c>
      <c r="FH2" s="14" t="s">
        <v>845</v>
      </c>
      <c r="FI2" s="14" t="s">
        <v>846</v>
      </c>
      <c r="FJ2" s="14" t="s">
        <v>277</v>
      </c>
      <c r="FK2" s="14" t="s">
        <v>925</v>
      </c>
      <c r="FL2" s="14" t="s">
        <v>926</v>
      </c>
      <c r="FM2" s="14" t="s">
        <v>777</v>
      </c>
      <c r="FN2" s="14" t="s">
        <v>776</v>
      </c>
      <c r="FO2" s="14" t="s">
        <v>778</v>
      </c>
      <c r="FP2" s="14" t="s">
        <v>908</v>
      </c>
      <c r="FQ2" s="14" t="s">
        <v>31</v>
      </c>
      <c r="FR2" s="62" t="s">
        <v>856</v>
      </c>
      <c r="FS2" s="7" t="s">
        <v>937</v>
      </c>
      <c r="FT2" s="7" t="s">
        <v>930</v>
      </c>
      <c r="FU2" s="7" t="s">
        <v>931</v>
      </c>
      <c r="FV2" s="7" t="s">
        <v>932</v>
      </c>
      <c r="FW2" s="7" t="s">
        <v>933</v>
      </c>
      <c r="FX2" s="38" t="s">
        <v>934</v>
      </c>
      <c r="FY2" s="38" t="s">
        <v>935</v>
      </c>
      <c r="FZ2" s="38" t="s">
        <v>936</v>
      </c>
    </row>
    <row r="3" spans="1:182" ht="12.75">
      <c r="A3" s="2">
        <v>2</v>
      </c>
      <c r="B3" s="2" t="s">
        <v>663</v>
      </c>
      <c r="C3" s="2" t="s">
        <v>196</v>
      </c>
      <c r="D3" s="2">
        <v>1958</v>
      </c>
      <c r="E3" s="2">
        <f t="shared" ref="E3:E16" si="0">J:J-D:D</f>
        <v>53</v>
      </c>
      <c r="F3" s="2">
        <v>0</v>
      </c>
      <c r="G3" s="2">
        <v>20</v>
      </c>
      <c r="H3" s="2">
        <v>2009</v>
      </c>
      <c r="I3" s="2">
        <v>2010</v>
      </c>
      <c r="J3" s="2">
        <v>2011</v>
      </c>
      <c r="K3" s="2" t="s">
        <v>142</v>
      </c>
      <c r="L3" s="2">
        <v>1</v>
      </c>
      <c r="M3" s="123">
        <v>0</v>
      </c>
      <c r="N3" s="2">
        <v>0</v>
      </c>
      <c r="O3" s="2">
        <v>0</v>
      </c>
      <c r="P3" s="2">
        <v>2011</v>
      </c>
      <c r="Q3" s="2"/>
      <c r="R3" s="123"/>
      <c r="S3" s="123"/>
      <c r="T3" s="2">
        <v>3</v>
      </c>
      <c r="U3" s="2">
        <v>1</v>
      </c>
      <c r="V3" s="2" t="s">
        <v>677</v>
      </c>
      <c r="W3" s="2">
        <v>0</v>
      </c>
      <c r="X3" s="2">
        <v>0</v>
      </c>
      <c r="Y3" s="18">
        <v>1</v>
      </c>
      <c r="Z3" s="2"/>
      <c r="AA3" s="2"/>
      <c r="AB3" s="2">
        <v>67</v>
      </c>
      <c r="AC3" s="2">
        <v>0</v>
      </c>
      <c r="AD3" s="2">
        <v>1</v>
      </c>
      <c r="AE3" s="2">
        <v>1</v>
      </c>
      <c r="AF3" s="2">
        <v>0</v>
      </c>
      <c r="AG3" s="2">
        <v>56</v>
      </c>
      <c r="AH3" s="2">
        <v>1</v>
      </c>
      <c r="AI3" s="2"/>
      <c r="AJ3" s="2"/>
      <c r="AK3" s="2"/>
      <c r="AL3" s="2">
        <v>27</v>
      </c>
      <c r="AM3" s="2">
        <v>59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123">
        <v>0</v>
      </c>
      <c r="AV3" s="2">
        <v>1</v>
      </c>
      <c r="AW3" s="2">
        <v>0</v>
      </c>
      <c r="AX3" s="2"/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123">
        <v>0</v>
      </c>
      <c r="BE3" s="2">
        <v>0</v>
      </c>
      <c r="BF3" s="2">
        <v>0</v>
      </c>
      <c r="BG3" s="2">
        <v>1</v>
      </c>
      <c r="BH3" s="2">
        <v>0</v>
      </c>
      <c r="BI3" s="2" t="s">
        <v>125</v>
      </c>
      <c r="BJ3" s="2">
        <v>1</v>
      </c>
      <c r="BK3" s="2">
        <v>1</v>
      </c>
      <c r="BL3" s="2" t="s">
        <v>198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/>
      <c r="BT3" s="2">
        <v>0</v>
      </c>
      <c r="BU3" s="2">
        <v>0</v>
      </c>
      <c r="BV3" s="2">
        <v>0</v>
      </c>
      <c r="BW3" s="2"/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56</v>
      </c>
      <c r="CD3" s="2">
        <v>10</v>
      </c>
      <c r="CE3" s="2">
        <v>0</v>
      </c>
      <c r="CF3" s="123">
        <v>0</v>
      </c>
      <c r="CG3" s="2">
        <v>39.6</v>
      </c>
      <c r="CH3" s="2">
        <v>0.04</v>
      </c>
      <c r="CI3" s="2">
        <v>1</v>
      </c>
      <c r="CJ3" s="2" t="s">
        <v>628</v>
      </c>
      <c r="CK3" s="2">
        <v>0</v>
      </c>
      <c r="CL3" s="2"/>
      <c r="CM3" s="2"/>
      <c r="CN3" s="2">
        <v>1</v>
      </c>
      <c r="CO3" s="2" t="s">
        <v>199</v>
      </c>
      <c r="CP3" s="123">
        <v>0</v>
      </c>
      <c r="CQ3" s="123">
        <v>1</v>
      </c>
      <c r="CR3" s="2">
        <v>0</v>
      </c>
      <c r="CS3" s="2">
        <v>0</v>
      </c>
      <c r="CT3" s="2">
        <v>0</v>
      </c>
      <c r="CU3" s="2">
        <v>0</v>
      </c>
      <c r="CV3" s="2"/>
      <c r="CW3" s="2">
        <v>68</v>
      </c>
      <c r="CX3" s="123">
        <f>CW3-AB3</f>
        <v>1</v>
      </c>
      <c r="CY3" s="123">
        <v>0</v>
      </c>
      <c r="CZ3" s="123">
        <v>0</v>
      </c>
      <c r="DA3" s="123">
        <v>0</v>
      </c>
      <c r="DB3" s="123">
        <v>1</v>
      </c>
      <c r="DC3" s="2">
        <v>1</v>
      </c>
      <c r="DD3" s="2">
        <v>58</v>
      </c>
      <c r="DE3" s="123">
        <f>DD3-AG3</f>
        <v>2</v>
      </c>
      <c r="DF3" s="2">
        <v>1</v>
      </c>
      <c r="DG3" s="2"/>
      <c r="DH3" s="2">
        <v>3</v>
      </c>
      <c r="DI3" s="2">
        <v>1</v>
      </c>
      <c r="DJ3" s="2" t="s">
        <v>677</v>
      </c>
      <c r="DK3" s="2"/>
      <c r="DL3" s="2"/>
      <c r="DM3" s="123">
        <v>67</v>
      </c>
      <c r="DN3" s="2">
        <v>67</v>
      </c>
      <c r="DO3" s="123">
        <f>DN3-AB3</f>
        <v>0</v>
      </c>
      <c r="DP3" s="123">
        <v>0</v>
      </c>
      <c r="DQ3" s="123">
        <v>0</v>
      </c>
      <c r="DR3" s="123">
        <v>1</v>
      </c>
      <c r="DS3" s="123">
        <v>0</v>
      </c>
      <c r="DT3" s="2">
        <v>1</v>
      </c>
      <c r="DU3" s="123">
        <v>56</v>
      </c>
      <c r="DV3" s="2">
        <v>53</v>
      </c>
      <c r="DW3" s="123">
        <f>DV3-AG3</f>
        <v>-3</v>
      </c>
      <c r="DX3" s="2">
        <v>1</v>
      </c>
      <c r="DY3" s="2">
        <v>363</v>
      </c>
      <c r="DZ3" s="2">
        <v>94</v>
      </c>
      <c r="EA3" s="2">
        <v>0</v>
      </c>
      <c r="EB3" s="2">
        <v>15</v>
      </c>
      <c r="EC3" s="2">
        <v>65</v>
      </c>
      <c r="ED3" s="2">
        <v>0</v>
      </c>
      <c r="EE3" s="2">
        <v>0</v>
      </c>
      <c r="EF3" s="2">
        <v>0</v>
      </c>
      <c r="EG3" s="2">
        <v>0</v>
      </c>
      <c r="EH3" s="2">
        <v>1</v>
      </c>
      <c r="EI3" s="2">
        <v>1</v>
      </c>
      <c r="EJ3" s="2">
        <v>0</v>
      </c>
      <c r="EK3" s="2">
        <v>0</v>
      </c>
      <c r="EL3" s="2">
        <v>0</v>
      </c>
      <c r="EM3" s="2"/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1</v>
      </c>
      <c r="EU3" s="2">
        <v>0</v>
      </c>
      <c r="EV3" s="2" t="s">
        <v>125</v>
      </c>
      <c r="EW3" s="2">
        <v>1</v>
      </c>
      <c r="EX3" s="2">
        <v>0</v>
      </c>
      <c r="EY3" s="2">
        <v>0</v>
      </c>
      <c r="EZ3" s="2">
        <v>59</v>
      </c>
      <c r="FA3" s="2">
        <v>7</v>
      </c>
      <c r="FB3" s="2">
        <v>0</v>
      </c>
      <c r="FC3" s="2">
        <v>74.8</v>
      </c>
      <c r="FD3" s="2">
        <v>0.04</v>
      </c>
      <c r="FE3" s="2">
        <v>0</v>
      </c>
      <c r="FF3" s="2">
        <v>0</v>
      </c>
      <c r="FG3" s="2"/>
      <c r="FH3" s="2"/>
      <c r="FI3" s="2">
        <v>0</v>
      </c>
      <c r="FJ3" s="2"/>
      <c r="FK3" s="123"/>
      <c r="FL3" s="123"/>
      <c r="FM3" s="2"/>
      <c r="FN3" s="2"/>
      <c r="FO3" s="2"/>
      <c r="FP3" s="2"/>
      <c r="FQ3" s="2"/>
      <c r="FR3" s="2"/>
      <c r="FS3" s="2"/>
      <c r="FT3" s="2">
        <v>1</v>
      </c>
      <c r="FU3" s="2">
        <v>0</v>
      </c>
      <c r="FV3" s="2">
        <v>1</v>
      </c>
      <c r="FW3" s="2">
        <v>0</v>
      </c>
      <c r="FX3" s="35">
        <v>0</v>
      </c>
      <c r="FY3" s="35">
        <v>0</v>
      </c>
      <c r="FZ3" s="35">
        <v>0</v>
      </c>
    </row>
    <row r="4" spans="1:182" ht="12.75">
      <c r="A4" s="2">
        <v>4</v>
      </c>
      <c r="B4" s="2" t="s">
        <v>663</v>
      </c>
      <c r="C4" s="2" t="s">
        <v>196</v>
      </c>
      <c r="D4" s="2">
        <v>1957</v>
      </c>
      <c r="E4" s="2">
        <f t="shared" si="0"/>
        <v>44</v>
      </c>
      <c r="F4" s="2">
        <v>0</v>
      </c>
      <c r="G4" s="2">
        <v>20</v>
      </c>
      <c r="H4" s="2">
        <v>1988</v>
      </c>
      <c r="I4" s="2">
        <v>1988</v>
      </c>
      <c r="J4" s="2">
        <v>2001</v>
      </c>
      <c r="K4" s="2" t="s">
        <v>200</v>
      </c>
      <c r="L4" s="2">
        <v>0</v>
      </c>
      <c r="M4" s="123">
        <v>0</v>
      </c>
      <c r="N4" s="2">
        <v>0</v>
      </c>
      <c r="O4" s="2">
        <v>0</v>
      </c>
      <c r="P4" s="2">
        <v>2002</v>
      </c>
      <c r="Q4" s="2"/>
      <c r="R4" s="123"/>
      <c r="S4" s="123"/>
      <c r="T4" s="2">
        <v>1</v>
      </c>
      <c r="U4" s="2">
        <v>1</v>
      </c>
      <c r="V4" s="2" t="s">
        <v>677</v>
      </c>
      <c r="W4" s="123">
        <v>0</v>
      </c>
      <c r="X4" s="123">
        <v>0</v>
      </c>
      <c r="Y4" s="18">
        <v>1</v>
      </c>
      <c r="Z4" s="2"/>
      <c r="AA4" s="2"/>
      <c r="AB4" s="2">
        <v>107</v>
      </c>
      <c r="AC4" s="2">
        <v>1</v>
      </c>
      <c r="AD4" s="2">
        <v>0</v>
      </c>
      <c r="AE4" s="2">
        <v>0</v>
      </c>
      <c r="AF4" s="2">
        <v>0</v>
      </c>
      <c r="AG4" s="2">
        <v>67</v>
      </c>
      <c r="AH4" s="2">
        <v>1</v>
      </c>
      <c r="AI4" s="2"/>
      <c r="AJ4" s="2"/>
      <c r="AK4" s="2"/>
      <c r="AL4" s="2"/>
      <c r="AM4" s="2">
        <v>63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0</v>
      </c>
      <c r="AT4" s="2">
        <v>0</v>
      </c>
      <c r="AU4" s="123">
        <v>0</v>
      </c>
      <c r="AV4" s="2">
        <v>0</v>
      </c>
      <c r="AW4" s="2">
        <v>0</v>
      </c>
      <c r="AX4" s="2"/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123">
        <v>0</v>
      </c>
      <c r="BE4" s="2">
        <v>0</v>
      </c>
      <c r="BF4" s="2">
        <v>0</v>
      </c>
      <c r="BG4" s="2">
        <v>1</v>
      </c>
      <c r="BH4" s="2">
        <v>0</v>
      </c>
      <c r="BI4" s="2"/>
      <c r="BJ4" s="2"/>
      <c r="BK4" s="2">
        <v>1</v>
      </c>
      <c r="BL4" s="2" t="s">
        <v>198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/>
      <c r="BT4" s="2">
        <v>1</v>
      </c>
      <c r="BU4" s="2">
        <v>0</v>
      </c>
      <c r="BV4" s="2">
        <v>1</v>
      </c>
      <c r="BW4" s="2" t="s">
        <v>202</v>
      </c>
      <c r="BX4" s="2">
        <v>1</v>
      </c>
      <c r="BY4" s="2">
        <v>0</v>
      </c>
      <c r="BZ4" s="2">
        <v>0</v>
      </c>
      <c r="CA4" s="2">
        <v>0</v>
      </c>
      <c r="CB4" s="2">
        <v>0</v>
      </c>
      <c r="CC4" s="2">
        <v>27</v>
      </c>
      <c r="CD4" s="2">
        <v>6</v>
      </c>
      <c r="CE4" s="2">
        <v>0</v>
      </c>
      <c r="CF4" s="123">
        <v>0</v>
      </c>
      <c r="CG4" s="2">
        <v>61.6</v>
      </c>
      <c r="CH4" s="2">
        <v>0.16</v>
      </c>
      <c r="CI4" s="2">
        <v>0</v>
      </c>
      <c r="CJ4" s="2"/>
      <c r="CK4" s="2">
        <v>1</v>
      </c>
      <c r="CL4" s="2">
        <v>25</v>
      </c>
      <c r="CM4" s="2">
        <v>1</v>
      </c>
      <c r="CN4" s="2">
        <v>1</v>
      </c>
      <c r="CO4" s="2" t="s">
        <v>203</v>
      </c>
      <c r="CP4" s="123">
        <v>0</v>
      </c>
      <c r="CQ4" s="123">
        <v>0</v>
      </c>
      <c r="CR4" s="2">
        <v>0</v>
      </c>
      <c r="CS4" s="2">
        <v>0</v>
      </c>
      <c r="CT4" s="2">
        <v>1</v>
      </c>
      <c r="CU4" s="2">
        <v>0</v>
      </c>
      <c r="CV4" s="2"/>
      <c r="CW4" s="2">
        <v>107</v>
      </c>
      <c r="CX4" s="123">
        <f t="shared" ref="CX4:CX53" si="1">CW4-AB4</f>
        <v>0</v>
      </c>
      <c r="CY4" s="123">
        <v>0</v>
      </c>
      <c r="CZ4" s="123">
        <v>0</v>
      </c>
      <c r="DA4" s="123">
        <v>1</v>
      </c>
      <c r="DB4" s="123">
        <v>0</v>
      </c>
      <c r="DC4" s="2">
        <v>0</v>
      </c>
      <c r="DD4" s="2">
        <v>79</v>
      </c>
      <c r="DE4" s="123">
        <f t="shared" ref="DE4:DE53" si="2">DD4-AG4</f>
        <v>12</v>
      </c>
      <c r="DF4" s="2">
        <v>1</v>
      </c>
      <c r="DG4" s="2"/>
      <c r="DH4" s="2">
        <v>2</v>
      </c>
      <c r="DI4" s="2">
        <v>1</v>
      </c>
      <c r="DJ4" s="2"/>
      <c r="DK4" s="2"/>
      <c r="DL4" s="2"/>
      <c r="DM4" s="123">
        <v>107</v>
      </c>
      <c r="DN4" s="2">
        <v>102</v>
      </c>
      <c r="DO4" s="123">
        <f t="shared" ref="DO4:DO67" si="3">DN4-AB4</f>
        <v>-5</v>
      </c>
      <c r="DP4" s="123">
        <v>0</v>
      </c>
      <c r="DQ4" s="123">
        <v>1</v>
      </c>
      <c r="DR4" s="123">
        <v>0</v>
      </c>
      <c r="DS4" s="123">
        <v>0</v>
      </c>
      <c r="DT4" s="2">
        <v>0</v>
      </c>
      <c r="DU4" s="123">
        <v>67</v>
      </c>
      <c r="DV4" s="2">
        <v>74</v>
      </c>
      <c r="DW4" s="123">
        <f t="shared" ref="DW4:DW67" si="4">DV4-AG4</f>
        <v>7</v>
      </c>
      <c r="DX4" s="2">
        <v>1</v>
      </c>
      <c r="DY4" s="2"/>
      <c r="DZ4" s="2"/>
      <c r="EA4" s="2"/>
      <c r="EB4" s="2">
        <v>23</v>
      </c>
      <c r="EC4" s="2">
        <v>65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/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1</v>
      </c>
      <c r="EU4" s="2">
        <v>0</v>
      </c>
      <c r="EV4" s="2"/>
      <c r="EW4" s="2"/>
      <c r="EX4" s="2">
        <v>0</v>
      </c>
      <c r="EY4" s="2">
        <v>1</v>
      </c>
      <c r="EZ4" s="2"/>
      <c r="FA4" s="2"/>
      <c r="FB4" s="2"/>
      <c r="FC4" s="2">
        <v>61.6</v>
      </c>
      <c r="FD4" s="2">
        <v>0.04</v>
      </c>
      <c r="FE4" s="2">
        <v>0</v>
      </c>
      <c r="FF4" s="2">
        <v>0</v>
      </c>
      <c r="FG4" s="2"/>
      <c r="FH4" s="2"/>
      <c r="FI4" s="2">
        <v>1</v>
      </c>
      <c r="FJ4" s="2" t="s">
        <v>204</v>
      </c>
      <c r="FK4" s="123">
        <v>0</v>
      </c>
      <c r="FL4" s="123">
        <v>0</v>
      </c>
      <c r="FM4" s="2">
        <v>1</v>
      </c>
      <c r="FN4" s="2">
        <v>0</v>
      </c>
      <c r="FO4" s="2">
        <v>0</v>
      </c>
      <c r="FP4" s="2"/>
      <c r="FQ4" s="2"/>
      <c r="FR4" s="2"/>
      <c r="FS4" s="2"/>
      <c r="FT4" s="123">
        <v>1</v>
      </c>
      <c r="FU4" s="2">
        <v>0</v>
      </c>
      <c r="FV4" s="2">
        <v>0</v>
      </c>
      <c r="FW4" s="2">
        <v>1</v>
      </c>
      <c r="FX4" s="192">
        <v>0</v>
      </c>
      <c r="FY4" s="35">
        <v>1</v>
      </c>
      <c r="FZ4" s="192">
        <v>0</v>
      </c>
    </row>
    <row r="5" spans="1:182" ht="15.75" customHeight="1">
      <c r="A5" s="2">
        <v>5</v>
      </c>
      <c r="B5" s="2" t="s">
        <v>663</v>
      </c>
      <c r="C5" s="2" t="s">
        <v>196</v>
      </c>
      <c r="D5" s="2">
        <v>1945</v>
      </c>
      <c r="E5" s="2">
        <f t="shared" si="0"/>
        <v>68</v>
      </c>
      <c r="F5" s="2">
        <v>0</v>
      </c>
      <c r="G5" s="2">
        <v>20</v>
      </c>
      <c r="H5" s="2">
        <v>2012</v>
      </c>
      <c r="I5" s="2">
        <v>2012</v>
      </c>
      <c r="J5" s="2">
        <v>2013</v>
      </c>
      <c r="K5" s="2" t="s">
        <v>200</v>
      </c>
      <c r="L5" s="2">
        <v>0</v>
      </c>
      <c r="M5" s="123">
        <v>0</v>
      </c>
      <c r="N5" s="2">
        <v>0</v>
      </c>
      <c r="O5" s="2">
        <v>0</v>
      </c>
      <c r="P5" s="2">
        <v>2014</v>
      </c>
      <c r="Q5" s="2"/>
      <c r="R5" s="123"/>
      <c r="S5" s="123"/>
      <c r="T5" s="2">
        <v>0</v>
      </c>
      <c r="U5" s="2">
        <v>0</v>
      </c>
      <c r="V5" s="2" t="s">
        <v>677</v>
      </c>
      <c r="W5" s="123">
        <v>0</v>
      </c>
      <c r="X5" s="123">
        <v>0</v>
      </c>
      <c r="Y5" s="18">
        <v>1</v>
      </c>
      <c r="Z5" s="2"/>
      <c r="AA5" s="2"/>
      <c r="AB5" s="2">
        <v>96</v>
      </c>
      <c r="AC5" s="2">
        <v>1</v>
      </c>
      <c r="AD5" s="2">
        <v>0</v>
      </c>
      <c r="AE5" s="2">
        <v>0</v>
      </c>
      <c r="AF5" s="2">
        <v>0</v>
      </c>
      <c r="AG5" s="2">
        <v>74</v>
      </c>
      <c r="AH5" s="2">
        <v>1</v>
      </c>
      <c r="AI5" s="2"/>
      <c r="AJ5" s="2"/>
      <c r="AK5" s="2"/>
      <c r="AL5" s="2">
        <v>25</v>
      </c>
      <c r="AM5" s="2">
        <v>70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0</v>
      </c>
      <c r="AU5" s="123">
        <v>0</v>
      </c>
      <c r="AV5" s="2">
        <v>0</v>
      </c>
      <c r="AW5" s="2">
        <v>0</v>
      </c>
      <c r="AX5" s="2"/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123">
        <v>0</v>
      </c>
      <c r="BE5" s="2">
        <v>0</v>
      </c>
      <c r="BF5" s="2">
        <v>0</v>
      </c>
      <c r="BG5" s="2">
        <v>0</v>
      </c>
      <c r="BH5" s="2">
        <v>0</v>
      </c>
      <c r="BI5" s="2" t="s">
        <v>139</v>
      </c>
      <c r="BJ5" s="2">
        <v>0</v>
      </c>
      <c r="BK5" s="2">
        <v>1</v>
      </c>
      <c r="BL5" s="2" t="s">
        <v>205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/>
      <c r="BT5" s="2">
        <v>0</v>
      </c>
      <c r="BU5" s="2">
        <v>0</v>
      </c>
      <c r="BV5" s="2">
        <v>0</v>
      </c>
      <c r="BW5" s="2"/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8</v>
      </c>
      <c r="CD5" s="2">
        <v>4.0999999999999996</v>
      </c>
      <c r="CE5" s="2">
        <v>0</v>
      </c>
      <c r="CF5" s="123">
        <v>1</v>
      </c>
      <c r="CG5" s="2">
        <v>61.6</v>
      </c>
      <c r="CH5" s="2">
        <v>0.1</v>
      </c>
      <c r="CI5" s="2">
        <v>0</v>
      </c>
      <c r="CJ5" s="2"/>
      <c r="CK5" s="2">
        <v>0</v>
      </c>
      <c r="CL5" s="2"/>
      <c r="CM5" s="2"/>
      <c r="CN5" s="2">
        <v>1</v>
      </c>
      <c r="CO5" s="2" t="s">
        <v>206</v>
      </c>
      <c r="CP5" s="123">
        <v>0</v>
      </c>
      <c r="CQ5" s="123"/>
      <c r="CR5" s="2">
        <v>0</v>
      </c>
      <c r="CS5" s="2">
        <v>1</v>
      </c>
      <c r="CT5" s="2">
        <v>0</v>
      </c>
      <c r="CU5" s="2">
        <v>0</v>
      </c>
      <c r="CV5" s="2"/>
      <c r="CW5" s="2">
        <v>80</v>
      </c>
      <c r="CX5" s="123">
        <f t="shared" si="1"/>
        <v>-16</v>
      </c>
      <c r="CY5" s="123">
        <v>1</v>
      </c>
      <c r="CZ5" s="123">
        <v>0</v>
      </c>
      <c r="DA5" s="123">
        <v>0</v>
      </c>
      <c r="DB5" s="123">
        <v>0</v>
      </c>
      <c r="DC5" s="123">
        <v>0</v>
      </c>
      <c r="DD5" s="2">
        <v>64</v>
      </c>
      <c r="DE5" s="123">
        <f t="shared" si="2"/>
        <v>-10</v>
      </c>
      <c r="DF5" s="2">
        <v>1</v>
      </c>
      <c r="DG5" s="2"/>
      <c r="DH5" s="2">
        <v>2</v>
      </c>
      <c r="DI5" s="2">
        <v>1</v>
      </c>
      <c r="DJ5" s="2"/>
      <c r="DK5" s="2"/>
      <c r="DL5" s="2"/>
      <c r="DM5" s="123">
        <v>96</v>
      </c>
      <c r="DN5" s="2"/>
      <c r="DO5" s="123"/>
      <c r="DP5" s="123"/>
      <c r="DQ5" s="123"/>
      <c r="DR5" s="123"/>
      <c r="DS5" s="123"/>
      <c r="DT5" s="2"/>
      <c r="DU5" s="123">
        <v>74</v>
      </c>
      <c r="DV5" s="2"/>
      <c r="DW5" s="123"/>
      <c r="DX5" s="2"/>
      <c r="DY5" s="2"/>
      <c r="DZ5" s="2"/>
      <c r="EA5" s="2"/>
      <c r="EB5" s="2">
        <v>45</v>
      </c>
      <c r="EC5" s="2">
        <v>65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/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/>
      <c r="EW5" s="2"/>
      <c r="EX5" s="2">
        <v>0</v>
      </c>
      <c r="EY5" s="2">
        <v>0</v>
      </c>
      <c r="EZ5" s="2"/>
      <c r="FA5" s="2"/>
      <c r="FB5" s="2"/>
      <c r="FC5" s="2"/>
      <c r="FD5" s="2"/>
      <c r="FE5" s="2"/>
      <c r="FF5" s="2">
        <v>0</v>
      </c>
      <c r="FG5" s="2"/>
      <c r="FH5" s="2"/>
      <c r="FI5" s="2">
        <v>1</v>
      </c>
      <c r="FJ5" s="2" t="s">
        <v>206</v>
      </c>
      <c r="FK5" s="123">
        <v>0</v>
      </c>
      <c r="FL5" s="123">
        <v>0</v>
      </c>
      <c r="FM5" s="2">
        <v>0</v>
      </c>
      <c r="FN5" s="2">
        <v>1</v>
      </c>
      <c r="FO5" s="2">
        <v>0</v>
      </c>
      <c r="FP5" s="2"/>
      <c r="FQ5" s="2"/>
      <c r="FR5" s="44"/>
      <c r="FS5" s="44"/>
      <c r="FT5" s="123">
        <v>1</v>
      </c>
      <c r="FU5" s="123">
        <v>0</v>
      </c>
      <c r="FV5" s="44">
        <v>0</v>
      </c>
      <c r="FW5" s="44">
        <v>0</v>
      </c>
      <c r="FX5" s="35">
        <v>1</v>
      </c>
      <c r="FY5" s="192">
        <v>0</v>
      </c>
      <c r="FZ5" s="192">
        <v>0</v>
      </c>
    </row>
    <row r="6" spans="1:182" ht="12.75">
      <c r="A6" s="2">
        <v>1</v>
      </c>
      <c r="B6" s="2" t="s">
        <v>663</v>
      </c>
      <c r="C6" s="2" t="s">
        <v>196</v>
      </c>
      <c r="D6" s="2">
        <v>1961</v>
      </c>
      <c r="E6" s="2">
        <f t="shared" si="0"/>
        <v>50</v>
      </c>
      <c r="F6" s="2">
        <v>0</v>
      </c>
      <c r="G6" s="2">
        <v>20</v>
      </c>
      <c r="H6" s="2">
        <v>2009</v>
      </c>
      <c r="I6" s="2">
        <v>2011</v>
      </c>
      <c r="J6" s="2">
        <v>2011</v>
      </c>
      <c r="K6" s="2" t="s">
        <v>197</v>
      </c>
      <c r="L6" s="2">
        <v>1</v>
      </c>
      <c r="M6" s="123">
        <v>0</v>
      </c>
      <c r="N6" s="2">
        <v>0</v>
      </c>
      <c r="O6" s="2">
        <v>0</v>
      </c>
      <c r="P6" s="2">
        <v>2012</v>
      </c>
      <c r="Q6" s="2"/>
      <c r="R6" s="123"/>
      <c r="S6" s="123"/>
      <c r="T6" s="2">
        <v>2</v>
      </c>
      <c r="U6" s="2">
        <v>1</v>
      </c>
      <c r="V6" s="2" t="s">
        <v>677</v>
      </c>
      <c r="W6" s="123">
        <v>0</v>
      </c>
      <c r="X6" s="123">
        <v>0</v>
      </c>
      <c r="Y6" s="18">
        <v>1</v>
      </c>
      <c r="Z6" s="2"/>
      <c r="AA6" s="2"/>
      <c r="AB6" s="2">
        <v>86</v>
      </c>
      <c r="AC6" s="2">
        <v>1</v>
      </c>
      <c r="AD6" s="2">
        <v>0</v>
      </c>
      <c r="AE6" s="2">
        <v>0</v>
      </c>
      <c r="AF6" s="2">
        <v>0</v>
      </c>
      <c r="AG6" s="2">
        <v>59</v>
      </c>
      <c r="AH6" s="2">
        <v>1</v>
      </c>
      <c r="AI6" s="2"/>
      <c r="AJ6" s="2"/>
      <c r="AK6" s="2"/>
      <c r="AL6" s="2">
        <v>25</v>
      </c>
      <c r="AM6" s="2">
        <v>60</v>
      </c>
      <c r="AN6" s="20">
        <v>0</v>
      </c>
      <c r="AO6" s="2">
        <v>0</v>
      </c>
      <c r="AP6" s="2">
        <v>0</v>
      </c>
      <c r="AQ6" s="2">
        <v>0</v>
      </c>
      <c r="AR6" s="2">
        <v>1</v>
      </c>
      <c r="AS6" s="2">
        <v>0</v>
      </c>
      <c r="AT6" s="2">
        <v>0</v>
      </c>
      <c r="AU6" s="123">
        <v>0</v>
      </c>
      <c r="AV6" s="2">
        <v>1</v>
      </c>
      <c r="AW6" s="2">
        <v>0</v>
      </c>
      <c r="AX6" s="2"/>
      <c r="AY6" s="20">
        <v>0</v>
      </c>
      <c r="AZ6" s="2">
        <v>0</v>
      </c>
      <c r="BA6" s="2">
        <v>0</v>
      </c>
      <c r="BB6" s="2">
        <v>0</v>
      </c>
      <c r="BC6" s="2">
        <v>0</v>
      </c>
      <c r="BD6" s="123">
        <v>0</v>
      </c>
      <c r="BE6" s="2">
        <v>0</v>
      </c>
      <c r="BF6" s="2">
        <v>0</v>
      </c>
      <c r="BG6" s="2">
        <v>1</v>
      </c>
      <c r="BH6" s="2">
        <v>1</v>
      </c>
      <c r="BI6" s="2" t="s">
        <v>139</v>
      </c>
      <c r="BJ6" s="2">
        <v>0</v>
      </c>
      <c r="BK6" s="2">
        <v>1</v>
      </c>
      <c r="BL6" s="2" t="s">
        <v>627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/>
      <c r="BT6" s="2">
        <v>0</v>
      </c>
      <c r="BU6" s="2">
        <v>0</v>
      </c>
      <c r="BV6" s="2">
        <v>0</v>
      </c>
      <c r="BW6" s="2"/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4</v>
      </c>
      <c r="CD6" s="2">
        <v>1</v>
      </c>
      <c r="CE6" s="2">
        <v>0</v>
      </c>
      <c r="CF6" s="123">
        <v>1</v>
      </c>
      <c r="CG6" s="2">
        <v>87.1</v>
      </c>
      <c r="CH6" s="2">
        <v>0.09</v>
      </c>
      <c r="CI6" s="2">
        <v>0</v>
      </c>
      <c r="CJ6" s="2"/>
      <c r="CK6" s="2">
        <v>0</v>
      </c>
      <c r="CL6" s="2"/>
      <c r="CM6" s="2"/>
      <c r="CN6" s="2">
        <v>0</v>
      </c>
      <c r="CO6" s="2"/>
      <c r="CP6" s="123"/>
      <c r="CQ6" s="123"/>
      <c r="CR6" s="2"/>
      <c r="CS6" s="2"/>
      <c r="CT6" s="2"/>
      <c r="CU6" s="2">
        <v>0</v>
      </c>
      <c r="CV6" s="2"/>
      <c r="CW6" s="2">
        <v>103</v>
      </c>
      <c r="CX6" s="123">
        <f t="shared" si="1"/>
        <v>17</v>
      </c>
      <c r="CY6" s="123">
        <v>0</v>
      </c>
      <c r="CZ6" s="123">
        <v>0</v>
      </c>
      <c r="DA6" s="123">
        <v>0</v>
      </c>
      <c r="DB6" s="123">
        <v>1</v>
      </c>
      <c r="DC6" s="2"/>
      <c r="DD6" s="2">
        <v>64</v>
      </c>
      <c r="DE6" s="123">
        <f t="shared" si="2"/>
        <v>5</v>
      </c>
      <c r="DF6" s="2">
        <v>1</v>
      </c>
      <c r="DG6" s="2"/>
      <c r="DH6" s="2">
        <v>1</v>
      </c>
      <c r="DI6" s="2">
        <v>1</v>
      </c>
      <c r="DJ6" s="2" t="s">
        <v>677</v>
      </c>
      <c r="DK6" s="2"/>
      <c r="DL6" s="2"/>
      <c r="DM6" s="123">
        <v>86</v>
      </c>
      <c r="DN6" s="2">
        <v>93</v>
      </c>
      <c r="DO6" s="123">
        <f t="shared" si="3"/>
        <v>7</v>
      </c>
      <c r="DP6" s="123"/>
      <c r="DQ6" s="123"/>
      <c r="DR6" s="123"/>
      <c r="DS6" s="123">
        <v>1</v>
      </c>
      <c r="DT6" s="2">
        <v>0</v>
      </c>
      <c r="DU6" s="123">
        <v>59</v>
      </c>
      <c r="DV6" s="2">
        <v>73</v>
      </c>
      <c r="DW6" s="123">
        <f t="shared" si="4"/>
        <v>14</v>
      </c>
      <c r="DX6" s="2">
        <v>1</v>
      </c>
      <c r="DY6" s="2"/>
      <c r="DZ6" s="2"/>
      <c r="EA6" s="2"/>
      <c r="EB6" s="2">
        <v>28</v>
      </c>
      <c r="EC6" s="2">
        <v>71</v>
      </c>
      <c r="ED6" s="2">
        <v>0</v>
      </c>
      <c r="EE6" s="2">
        <v>0</v>
      </c>
      <c r="EF6" s="2">
        <v>0</v>
      </c>
      <c r="EG6" s="2">
        <v>0</v>
      </c>
      <c r="EH6" s="2">
        <v>1</v>
      </c>
      <c r="EI6" s="2">
        <v>0</v>
      </c>
      <c r="EJ6" s="2">
        <v>0</v>
      </c>
      <c r="EK6" s="2">
        <v>0</v>
      </c>
      <c r="EL6" s="2">
        <v>0</v>
      </c>
      <c r="EM6"/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1</v>
      </c>
      <c r="EU6" s="2">
        <v>1</v>
      </c>
      <c r="EV6" s="2" t="s">
        <v>626</v>
      </c>
      <c r="EW6" s="2">
        <v>0</v>
      </c>
      <c r="EX6" s="2">
        <v>0</v>
      </c>
      <c r="EY6" s="2">
        <v>0</v>
      </c>
      <c r="EZ6" s="2"/>
      <c r="FA6" s="2"/>
      <c r="FB6" s="2"/>
      <c r="FC6" s="2">
        <v>73.900000000000006</v>
      </c>
      <c r="FD6" s="2">
        <v>0.09</v>
      </c>
      <c r="FE6" s="2">
        <v>0</v>
      </c>
      <c r="FF6" s="2">
        <v>0</v>
      </c>
      <c r="FG6" s="2"/>
      <c r="FH6" s="2"/>
      <c r="FI6" s="2">
        <v>0</v>
      </c>
      <c r="FJ6" s="2"/>
      <c r="FK6" s="123"/>
      <c r="FL6" s="123"/>
      <c r="FM6" s="2"/>
      <c r="FN6" s="2"/>
      <c r="FO6" s="2"/>
      <c r="FP6" s="2"/>
      <c r="FQ6" s="2"/>
      <c r="FR6" s="2"/>
      <c r="FS6" s="2"/>
      <c r="FT6" s="2">
        <v>0</v>
      </c>
      <c r="FU6" s="2"/>
      <c r="FV6" s="2"/>
      <c r="FW6" s="2"/>
      <c r="FZ6" s="192">
        <v>0</v>
      </c>
    </row>
    <row r="7" spans="1:182" ht="12.75">
      <c r="A7" s="2">
        <v>3</v>
      </c>
      <c r="B7" s="2" t="s">
        <v>663</v>
      </c>
      <c r="C7" s="2" t="s">
        <v>196</v>
      </c>
      <c r="D7" s="2">
        <v>1947</v>
      </c>
      <c r="E7" s="2">
        <f t="shared" si="0"/>
        <v>59</v>
      </c>
      <c r="F7" s="2">
        <v>0</v>
      </c>
      <c r="G7" s="2">
        <v>20</v>
      </c>
      <c r="H7" s="2">
        <v>2006</v>
      </c>
      <c r="I7" s="2">
        <v>2006</v>
      </c>
      <c r="J7" s="2">
        <v>2006</v>
      </c>
      <c r="K7" s="2" t="s">
        <v>200</v>
      </c>
      <c r="L7" s="2">
        <v>0</v>
      </c>
      <c r="M7" s="123">
        <v>0</v>
      </c>
      <c r="N7" s="2">
        <v>0</v>
      </c>
      <c r="O7" s="2">
        <v>0</v>
      </c>
      <c r="P7" s="2">
        <v>2006</v>
      </c>
      <c r="Q7" s="2"/>
      <c r="R7" s="123"/>
      <c r="S7" s="123"/>
      <c r="T7" s="2">
        <v>3</v>
      </c>
      <c r="U7" s="2">
        <v>1</v>
      </c>
      <c r="V7" s="2" t="s">
        <v>61</v>
      </c>
      <c r="W7" s="2">
        <v>1</v>
      </c>
      <c r="X7" s="123">
        <v>0</v>
      </c>
      <c r="Y7" s="2">
        <v>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v>35</v>
      </c>
      <c r="AM7" s="2">
        <v>62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123">
        <v>0</v>
      </c>
      <c r="AV7" s="2">
        <v>0</v>
      </c>
      <c r="AW7" s="2">
        <v>0</v>
      </c>
      <c r="AX7" s="2"/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123">
        <v>0</v>
      </c>
      <c r="BE7" s="2">
        <v>0</v>
      </c>
      <c r="BF7" s="2">
        <v>0</v>
      </c>
      <c r="BG7" s="2">
        <v>1</v>
      </c>
      <c r="BH7" s="2">
        <v>1</v>
      </c>
      <c r="BI7" s="2"/>
      <c r="BJ7" s="2"/>
      <c r="BK7" s="2">
        <v>1</v>
      </c>
      <c r="BL7" s="2" t="s">
        <v>198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/>
      <c r="BT7" s="2">
        <v>0</v>
      </c>
      <c r="BU7" s="2">
        <v>0</v>
      </c>
      <c r="BV7" s="2">
        <v>0</v>
      </c>
      <c r="BW7" s="2"/>
      <c r="BX7" s="2">
        <v>0</v>
      </c>
      <c r="BY7" s="2">
        <v>1</v>
      </c>
      <c r="BZ7" s="2">
        <v>0</v>
      </c>
      <c r="CA7" s="2">
        <v>0</v>
      </c>
      <c r="CB7" s="2">
        <v>0</v>
      </c>
      <c r="CC7" s="2"/>
      <c r="CD7" s="2"/>
      <c r="CE7" s="2"/>
      <c r="CF7" s="123"/>
      <c r="CG7" s="2"/>
      <c r="CH7" s="2"/>
      <c r="CI7" s="2">
        <v>0</v>
      </c>
      <c r="CJ7" s="2"/>
      <c r="CK7" s="2">
        <v>1</v>
      </c>
      <c r="CL7" s="2"/>
      <c r="CM7" s="2"/>
      <c r="CN7" s="2">
        <v>1</v>
      </c>
      <c r="CO7" s="2" t="s">
        <v>201</v>
      </c>
      <c r="CP7" s="123">
        <v>0</v>
      </c>
      <c r="CQ7" s="123">
        <v>1</v>
      </c>
      <c r="CR7" s="2">
        <v>0</v>
      </c>
      <c r="CS7" s="2">
        <v>0</v>
      </c>
      <c r="CT7" s="2">
        <v>1</v>
      </c>
      <c r="CU7" s="2">
        <v>0</v>
      </c>
      <c r="CV7" s="2"/>
      <c r="CW7" s="2">
        <v>147</v>
      </c>
      <c r="CX7" s="123"/>
      <c r="CY7" s="123">
        <v>0</v>
      </c>
      <c r="CZ7" s="123">
        <v>0</v>
      </c>
      <c r="DA7" s="123">
        <v>0</v>
      </c>
      <c r="DB7" s="123">
        <v>0</v>
      </c>
      <c r="DC7" s="123">
        <v>0</v>
      </c>
      <c r="DD7" s="2">
        <v>66</v>
      </c>
      <c r="DE7" s="123"/>
      <c r="DF7" s="2">
        <v>1</v>
      </c>
      <c r="DG7" s="2"/>
      <c r="DH7" s="2">
        <v>1</v>
      </c>
      <c r="DI7" s="2">
        <v>1</v>
      </c>
      <c r="DJ7" s="2"/>
      <c r="DK7" s="2"/>
      <c r="DL7" s="2"/>
      <c r="DM7" s="123"/>
      <c r="DN7" s="2"/>
      <c r="DO7" s="123"/>
      <c r="DP7" s="123"/>
      <c r="DQ7" s="123"/>
      <c r="DR7" s="123"/>
      <c r="DS7" s="123"/>
      <c r="DT7" s="2"/>
      <c r="DU7" s="123"/>
      <c r="DV7" s="2"/>
      <c r="DW7" s="123"/>
      <c r="DX7" s="2"/>
      <c r="DY7" s="2"/>
      <c r="DZ7" s="2"/>
      <c r="EA7" s="2"/>
      <c r="EB7" s="2">
        <v>25</v>
      </c>
      <c r="EC7" s="2">
        <v>65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/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1</v>
      </c>
      <c r="EU7" s="2">
        <v>0</v>
      </c>
      <c r="EV7" s="2"/>
      <c r="EW7" s="2"/>
      <c r="EX7" s="2">
        <v>0</v>
      </c>
      <c r="EY7" s="2">
        <v>0</v>
      </c>
      <c r="EZ7" s="2">
        <v>76</v>
      </c>
      <c r="FA7" s="2">
        <v>3</v>
      </c>
      <c r="FB7" s="2">
        <v>0</v>
      </c>
      <c r="FC7" s="2"/>
      <c r="FD7" s="2"/>
      <c r="FE7" s="2">
        <v>0</v>
      </c>
      <c r="FF7" s="2">
        <v>0</v>
      </c>
      <c r="FG7" s="2"/>
      <c r="FH7" s="2"/>
      <c r="FI7" s="2">
        <v>0</v>
      </c>
      <c r="FJ7" s="2"/>
      <c r="FK7" s="123"/>
      <c r="FL7" s="123"/>
      <c r="FM7" s="2"/>
      <c r="FN7" s="2"/>
      <c r="FO7" s="2"/>
      <c r="FP7" s="2"/>
      <c r="FQ7" s="2"/>
      <c r="FR7" s="2"/>
      <c r="FS7" s="2"/>
      <c r="FT7" s="123">
        <v>1</v>
      </c>
      <c r="FU7" s="2">
        <v>0</v>
      </c>
      <c r="FV7" s="123">
        <v>1</v>
      </c>
      <c r="FW7" s="2">
        <v>0</v>
      </c>
      <c r="FX7" s="192">
        <v>0</v>
      </c>
      <c r="FY7" s="192">
        <v>1</v>
      </c>
      <c r="FZ7" s="192">
        <v>0</v>
      </c>
    </row>
    <row r="8" spans="1:182" ht="12.75">
      <c r="A8" s="44" t="s">
        <v>148</v>
      </c>
      <c r="B8" s="2" t="s">
        <v>149</v>
      </c>
      <c r="C8" s="2" t="s">
        <v>151</v>
      </c>
      <c r="D8" s="44">
        <v>1968</v>
      </c>
      <c r="E8" s="2">
        <f t="shared" si="0"/>
        <v>47</v>
      </c>
      <c r="F8" s="24">
        <v>1</v>
      </c>
      <c r="G8" s="2">
        <v>48</v>
      </c>
      <c r="H8" s="2">
        <v>2014</v>
      </c>
      <c r="I8" s="44">
        <v>2014</v>
      </c>
      <c r="J8" s="44">
        <v>2015</v>
      </c>
      <c r="K8" s="24" t="s">
        <v>153</v>
      </c>
      <c r="L8" s="2">
        <v>1</v>
      </c>
      <c r="M8" s="123">
        <v>1</v>
      </c>
      <c r="N8" s="24">
        <v>0</v>
      </c>
      <c r="O8" s="2">
        <v>0</v>
      </c>
      <c r="P8" s="36">
        <v>2015</v>
      </c>
      <c r="Q8" s="36">
        <v>2015</v>
      </c>
      <c r="R8" s="123">
        <v>2018</v>
      </c>
      <c r="S8" s="36">
        <f>R8-Q8</f>
        <v>3</v>
      </c>
      <c r="T8" s="2">
        <v>1</v>
      </c>
      <c r="U8" s="2">
        <v>1</v>
      </c>
      <c r="V8" s="2" t="s">
        <v>158</v>
      </c>
      <c r="W8" s="123">
        <v>0</v>
      </c>
      <c r="X8" s="123">
        <v>0</v>
      </c>
      <c r="Y8" s="18">
        <v>1</v>
      </c>
      <c r="Z8" s="2"/>
      <c r="AA8" s="2"/>
      <c r="AB8" s="2"/>
      <c r="AC8" s="2"/>
      <c r="AD8" s="2"/>
      <c r="AE8" s="2"/>
      <c r="AF8" s="2"/>
      <c r="AG8" s="2"/>
      <c r="AH8" s="2"/>
      <c r="AI8" s="2">
        <v>320</v>
      </c>
      <c r="AJ8" s="2">
        <v>98</v>
      </c>
      <c r="AK8" s="2">
        <v>0</v>
      </c>
      <c r="AL8" s="2">
        <v>35</v>
      </c>
      <c r="AM8" s="2">
        <v>60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0</v>
      </c>
      <c r="AT8" s="2">
        <v>0</v>
      </c>
      <c r="AU8" s="123">
        <v>0</v>
      </c>
      <c r="AV8" s="2">
        <v>0</v>
      </c>
      <c r="AW8" s="2">
        <v>0</v>
      </c>
      <c r="AX8" s="2">
        <v>0</v>
      </c>
      <c r="AY8" s="2">
        <v>1</v>
      </c>
      <c r="AZ8" s="2">
        <v>0</v>
      </c>
      <c r="BA8" s="2">
        <v>554</v>
      </c>
      <c r="BB8" s="2">
        <v>1</v>
      </c>
      <c r="BC8" s="2">
        <v>0</v>
      </c>
      <c r="BD8" s="123">
        <v>1</v>
      </c>
      <c r="BE8" s="2">
        <v>0</v>
      </c>
      <c r="BF8" s="2">
        <v>0</v>
      </c>
      <c r="BG8" s="2">
        <v>1</v>
      </c>
      <c r="BH8" s="2">
        <v>0</v>
      </c>
      <c r="BI8" s="2" t="s">
        <v>127</v>
      </c>
      <c r="BJ8" s="2">
        <v>1</v>
      </c>
      <c r="BK8" s="2">
        <v>1</v>
      </c>
      <c r="BL8" s="2" t="s">
        <v>161</v>
      </c>
      <c r="BM8" s="2">
        <v>0</v>
      </c>
      <c r="BN8" s="2">
        <v>0</v>
      </c>
      <c r="BO8" s="2">
        <v>0</v>
      </c>
      <c r="BP8" s="2">
        <v>1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 t="s">
        <v>155</v>
      </c>
      <c r="BX8" s="2">
        <v>0</v>
      </c>
      <c r="BY8" s="2">
        <v>0</v>
      </c>
      <c r="BZ8" s="2"/>
      <c r="CA8" s="2">
        <v>0</v>
      </c>
      <c r="CB8" s="2"/>
      <c r="CC8" s="2">
        <v>86</v>
      </c>
      <c r="CD8" s="2">
        <v>1.79</v>
      </c>
      <c r="CE8" s="2">
        <v>0</v>
      </c>
      <c r="CF8" s="123">
        <v>1</v>
      </c>
      <c r="CG8" s="2">
        <v>0.77</v>
      </c>
      <c r="CH8" s="2">
        <v>0.57999999999999996</v>
      </c>
      <c r="CI8" s="2">
        <v>0</v>
      </c>
      <c r="CJ8" s="2">
        <v>0</v>
      </c>
      <c r="CK8" s="2">
        <v>1</v>
      </c>
      <c r="CL8" s="2">
        <v>25</v>
      </c>
      <c r="CM8" s="2">
        <v>1</v>
      </c>
      <c r="CN8" s="2">
        <v>1</v>
      </c>
      <c r="CO8" s="2" t="s">
        <v>174</v>
      </c>
      <c r="CP8" s="123">
        <v>0</v>
      </c>
      <c r="CQ8" s="123">
        <v>1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/>
      <c r="CX8" s="123"/>
      <c r="CY8" s="123"/>
      <c r="CZ8" s="123"/>
      <c r="DA8" s="123"/>
      <c r="DB8" s="123"/>
      <c r="DC8" s="2"/>
      <c r="DD8" s="2"/>
      <c r="DE8" s="123"/>
      <c r="DF8" s="2"/>
      <c r="DG8" s="2">
        <v>2018</v>
      </c>
      <c r="DH8" s="2">
        <v>1</v>
      </c>
      <c r="DI8" s="2">
        <v>1</v>
      </c>
      <c r="DJ8" s="2" t="s">
        <v>690</v>
      </c>
      <c r="DK8" s="2">
        <v>0</v>
      </c>
      <c r="DL8" s="2">
        <v>0</v>
      </c>
      <c r="DM8" s="123"/>
      <c r="DN8" s="2"/>
      <c r="DO8" s="123"/>
      <c r="DP8" s="123"/>
      <c r="DQ8" s="123"/>
      <c r="DR8" s="123"/>
      <c r="DS8" s="123"/>
      <c r="DT8" s="2"/>
      <c r="DU8" s="123"/>
      <c r="DV8" s="2"/>
      <c r="DW8" s="123"/>
      <c r="DX8" s="2"/>
      <c r="DY8" s="2"/>
      <c r="DZ8" s="2"/>
      <c r="EA8" s="2"/>
      <c r="EB8" s="2">
        <v>20</v>
      </c>
      <c r="EC8" s="2">
        <v>60</v>
      </c>
      <c r="ED8" s="2">
        <v>0</v>
      </c>
      <c r="EE8" s="2">
        <v>0</v>
      </c>
      <c r="EF8" s="2">
        <v>0</v>
      </c>
      <c r="EG8" s="2">
        <v>0</v>
      </c>
      <c r="EH8" s="2">
        <v>1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1</v>
      </c>
      <c r="EO8" s="2">
        <v>0</v>
      </c>
      <c r="EP8" s="2">
        <v>276</v>
      </c>
      <c r="EQ8" s="2">
        <v>1</v>
      </c>
      <c r="ER8" s="2">
        <v>0</v>
      </c>
      <c r="ES8" s="2">
        <v>0</v>
      </c>
      <c r="ET8" s="2"/>
      <c r="EU8" s="2">
        <v>0</v>
      </c>
      <c r="EV8" s="2"/>
      <c r="EW8" s="2"/>
      <c r="EX8" s="2"/>
      <c r="EY8" s="2">
        <v>0</v>
      </c>
      <c r="EZ8" s="2"/>
      <c r="FA8" s="2">
        <v>0.3</v>
      </c>
      <c r="FB8" s="123">
        <v>0</v>
      </c>
      <c r="FC8" s="2">
        <v>0.87</v>
      </c>
      <c r="FD8" s="2">
        <v>0</v>
      </c>
      <c r="FE8" s="2">
        <v>0</v>
      </c>
      <c r="FF8" s="2">
        <v>1</v>
      </c>
      <c r="FG8" s="2">
        <v>10</v>
      </c>
      <c r="FH8" s="2">
        <v>1</v>
      </c>
      <c r="FI8" s="2">
        <v>1</v>
      </c>
      <c r="FJ8" s="2" t="s">
        <v>171</v>
      </c>
      <c r="FK8" s="123">
        <v>0</v>
      </c>
      <c r="FL8" s="123">
        <v>0</v>
      </c>
      <c r="FM8" s="2">
        <v>0</v>
      </c>
      <c r="FN8" s="2">
        <v>1</v>
      </c>
      <c r="FO8" s="2">
        <v>0</v>
      </c>
      <c r="FP8" s="2">
        <v>0</v>
      </c>
      <c r="FQ8" s="2">
        <v>0</v>
      </c>
      <c r="FR8" s="2"/>
      <c r="FS8" s="2"/>
      <c r="FT8" s="123">
        <v>1</v>
      </c>
      <c r="FU8" s="123">
        <v>0</v>
      </c>
      <c r="FV8" s="123">
        <v>1</v>
      </c>
      <c r="FW8" s="2">
        <v>0</v>
      </c>
      <c r="FX8" s="192">
        <v>1</v>
      </c>
      <c r="FY8" s="192">
        <v>0</v>
      </c>
      <c r="FZ8" s="192">
        <v>0</v>
      </c>
    </row>
    <row r="9" spans="1:182" ht="12.75">
      <c r="A9" s="45">
        <v>351</v>
      </c>
      <c r="B9" s="2" t="s">
        <v>149</v>
      </c>
      <c r="C9" s="2" t="s">
        <v>151</v>
      </c>
      <c r="D9" s="45">
        <v>1971</v>
      </c>
      <c r="E9" s="2">
        <f t="shared" si="0"/>
        <v>39</v>
      </c>
      <c r="F9" s="24">
        <v>0</v>
      </c>
      <c r="G9" s="2">
        <v>48</v>
      </c>
      <c r="H9" s="2">
        <v>2009</v>
      </c>
      <c r="I9" s="45">
        <v>2009</v>
      </c>
      <c r="J9" s="45">
        <v>2010</v>
      </c>
      <c r="K9" s="24" t="s">
        <v>152</v>
      </c>
      <c r="L9" s="2">
        <v>0</v>
      </c>
      <c r="M9" s="123">
        <v>0</v>
      </c>
      <c r="N9" s="24">
        <v>0</v>
      </c>
      <c r="O9" s="2">
        <v>0</v>
      </c>
      <c r="P9" s="36">
        <v>2012</v>
      </c>
      <c r="Q9" s="36">
        <v>2012</v>
      </c>
      <c r="R9" s="123">
        <v>2020</v>
      </c>
      <c r="S9" s="36">
        <f t="shared" ref="S9:S53" si="5">R9-Q9</f>
        <v>8</v>
      </c>
      <c r="T9" s="2">
        <v>2</v>
      </c>
      <c r="U9" s="2">
        <v>1</v>
      </c>
      <c r="V9" s="2" t="s">
        <v>676</v>
      </c>
      <c r="W9" s="2">
        <v>1</v>
      </c>
      <c r="X9" s="123">
        <v>0</v>
      </c>
      <c r="Y9" s="123">
        <v>0</v>
      </c>
      <c r="Z9" s="2"/>
      <c r="AA9" s="2"/>
      <c r="AB9" s="2">
        <v>112</v>
      </c>
      <c r="AC9" s="2">
        <v>1</v>
      </c>
      <c r="AD9" s="2">
        <v>0</v>
      </c>
      <c r="AE9" s="2">
        <v>0</v>
      </c>
      <c r="AF9" s="2">
        <v>0</v>
      </c>
      <c r="AG9" s="2">
        <v>72</v>
      </c>
      <c r="AH9" s="2">
        <v>1</v>
      </c>
      <c r="AI9" s="2">
        <v>360</v>
      </c>
      <c r="AJ9" s="2">
        <v>94</v>
      </c>
      <c r="AK9" s="2">
        <v>0</v>
      </c>
      <c r="AL9" s="2">
        <v>25</v>
      </c>
      <c r="AM9" s="2">
        <v>68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S9" s="2">
        <v>1</v>
      </c>
      <c r="AT9" s="2">
        <v>0</v>
      </c>
      <c r="AU9" s="123">
        <v>1</v>
      </c>
      <c r="AV9" s="2">
        <v>0</v>
      </c>
      <c r="AW9" s="2">
        <v>0</v>
      </c>
      <c r="AX9" s="2">
        <v>0</v>
      </c>
      <c r="AY9" s="2">
        <v>1</v>
      </c>
      <c r="AZ9" s="2">
        <v>0</v>
      </c>
      <c r="BA9" s="2">
        <v>0</v>
      </c>
      <c r="BB9" s="2">
        <v>0</v>
      </c>
      <c r="BC9" s="2">
        <v>0</v>
      </c>
      <c r="BD9" s="123">
        <v>0</v>
      </c>
      <c r="BE9" s="2">
        <v>0</v>
      </c>
      <c r="BF9" s="2">
        <v>0</v>
      </c>
      <c r="BG9" s="2">
        <v>1</v>
      </c>
      <c r="BH9" s="2">
        <v>0</v>
      </c>
      <c r="BI9" s="2" t="s">
        <v>127</v>
      </c>
      <c r="BJ9" s="2">
        <v>1</v>
      </c>
      <c r="BK9" s="2">
        <v>1</v>
      </c>
      <c r="BL9" s="2" t="s">
        <v>161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/>
      <c r="BT9" s="2">
        <v>0</v>
      </c>
      <c r="BU9" s="2">
        <v>0</v>
      </c>
      <c r="BV9" s="2">
        <v>0</v>
      </c>
      <c r="BW9" s="2" t="s">
        <v>155</v>
      </c>
      <c r="BX9" s="2">
        <v>1</v>
      </c>
      <c r="BY9" s="2">
        <v>0</v>
      </c>
      <c r="BZ9" s="2">
        <v>0</v>
      </c>
      <c r="CA9" s="2">
        <v>0</v>
      </c>
      <c r="CB9" s="2"/>
      <c r="CC9" s="2">
        <v>37</v>
      </c>
      <c r="CD9" s="2">
        <v>0.7</v>
      </c>
      <c r="CE9" s="2">
        <v>0</v>
      </c>
      <c r="CF9" s="123">
        <v>1</v>
      </c>
      <c r="CG9" s="2">
        <v>0.7</v>
      </c>
      <c r="CH9" s="2"/>
      <c r="CI9" s="2">
        <v>1</v>
      </c>
      <c r="CJ9" s="2" t="s">
        <v>165</v>
      </c>
      <c r="CK9" s="2">
        <v>1</v>
      </c>
      <c r="CL9" s="2">
        <v>5</v>
      </c>
      <c r="CM9" s="2">
        <v>0</v>
      </c>
      <c r="CN9" s="2">
        <v>1</v>
      </c>
      <c r="CO9" s="2" t="s">
        <v>169</v>
      </c>
      <c r="CP9" s="123">
        <v>1</v>
      </c>
      <c r="CQ9" s="123">
        <v>0</v>
      </c>
      <c r="CR9" s="2">
        <v>1</v>
      </c>
      <c r="CS9" s="2">
        <v>0</v>
      </c>
      <c r="CT9" s="2">
        <v>0</v>
      </c>
      <c r="CU9" s="2">
        <v>0</v>
      </c>
      <c r="CV9" s="2">
        <v>0</v>
      </c>
      <c r="CW9" s="2">
        <v>90</v>
      </c>
      <c r="CX9" s="123">
        <f t="shared" si="1"/>
        <v>-22</v>
      </c>
      <c r="CY9" s="123">
        <v>1</v>
      </c>
      <c r="CZ9" s="123">
        <v>0</v>
      </c>
      <c r="DA9" s="123">
        <v>0</v>
      </c>
      <c r="DB9" s="123">
        <v>0</v>
      </c>
      <c r="DC9" s="2">
        <v>0</v>
      </c>
      <c r="DD9" s="2">
        <v>67</v>
      </c>
      <c r="DE9" s="123">
        <f t="shared" si="2"/>
        <v>-5</v>
      </c>
      <c r="DF9" s="2">
        <v>1</v>
      </c>
      <c r="DG9" s="2">
        <v>2020</v>
      </c>
      <c r="DH9" s="2">
        <v>2</v>
      </c>
      <c r="DI9" s="2">
        <v>1</v>
      </c>
      <c r="DJ9" s="2"/>
      <c r="DK9" s="2"/>
      <c r="DL9" s="2"/>
      <c r="DM9" s="123">
        <v>112</v>
      </c>
      <c r="DN9" s="2">
        <v>95</v>
      </c>
      <c r="DO9" s="123">
        <f t="shared" si="3"/>
        <v>-17</v>
      </c>
      <c r="DP9" s="123">
        <v>1</v>
      </c>
      <c r="DQ9" s="123">
        <v>0</v>
      </c>
      <c r="DR9" s="123">
        <v>0</v>
      </c>
      <c r="DS9" s="123">
        <v>0</v>
      </c>
      <c r="DT9" s="2">
        <v>0</v>
      </c>
      <c r="DU9" s="123">
        <v>72</v>
      </c>
      <c r="DV9" s="2">
        <v>62</v>
      </c>
      <c r="DW9" s="123">
        <f t="shared" si="4"/>
        <v>-10</v>
      </c>
      <c r="DX9" s="2">
        <v>1</v>
      </c>
      <c r="DY9" s="2"/>
      <c r="DZ9" s="2"/>
      <c r="EA9" s="2"/>
      <c r="EB9" s="2">
        <v>28</v>
      </c>
      <c r="EC9" s="2">
        <v>65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1</v>
      </c>
      <c r="EJ9" s="2">
        <v>0</v>
      </c>
      <c r="EK9" s="2">
        <v>0</v>
      </c>
      <c r="EL9" s="2">
        <v>0</v>
      </c>
      <c r="EM9" s="2">
        <v>0</v>
      </c>
      <c r="EN9" s="2">
        <v>1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1</v>
      </c>
      <c r="EU9" s="2">
        <v>1</v>
      </c>
      <c r="EV9" s="2"/>
      <c r="EW9" s="2"/>
      <c r="EX9" s="2">
        <v>0</v>
      </c>
      <c r="EY9" s="2">
        <v>0</v>
      </c>
      <c r="EZ9" s="2">
        <v>89</v>
      </c>
      <c r="FA9" s="2">
        <v>1.4</v>
      </c>
      <c r="FB9" s="123">
        <v>0</v>
      </c>
      <c r="FC9" s="2">
        <v>0.6</v>
      </c>
      <c r="FD9" s="2">
        <v>0</v>
      </c>
      <c r="FE9" s="2">
        <v>0</v>
      </c>
      <c r="FF9" s="2">
        <v>1</v>
      </c>
      <c r="FG9" s="2">
        <v>5</v>
      </c>
      <c r="FH9" s="123">
        <v>0</v>
      </c>
      <c r="FI9" s="2">
        <v>1</v>
      </c>
      <c r="FJ9" s="2" t="s">
        <v>176</v>
      </c>
      <c r="FK9" s="123">
        <v>1</v>
      </c>
      <c r="FL9" s="123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2"/>
      <c r="FS9" s="2"/>
      <c r="FT9" s="123">
        <v>1</v>
      </c>
      <c r="FU9" s="2">
        <v>1</v>
      </c>
      <c r="FV9" s="2">
        <v>0</v>
      </c>
      <c r="FW9" s="2">
        <v>1</v>
      </c>
      <c r="FX9" s="35">
        <v>0</v>
      </c>
      <c r="FY9" s="192">
        <v>0</v>
      </c>
      <c r="FZ9" s="192">
        <v>0</v>
      </c>
    </row>
    <row r="10" spans="1:182" ht="12.75">
      <c r="A10" s="44" t="s">
        <v>143</v>
      </c>
      <c r="B10" s="2" t="s">
        <v>149</v>
      </c>
      <c r="C10" s="2" t="s">
        <v>151</v>
      </c>
      <c r="D10" s="44">
        <v>1947</v>
      </c>
      <c r="E10" s="2">
        <f t="shared" si="0"/>
        <v>39</v>
      </c>
      <c r="F10" s="24">
        <v>0</v>
      </c>
      <c r="G10" s="2">
        <v>48</v>
      </c>
      <c r="H10" s="2">
        <v>1958</v>
      </c>
      <c r="I10" s="44">
        <v>1986</v>
      </c>
      <c r="J10" s="44">
        <v>1986</v>
      </c>
      <c r="K10" s="24" t="s">
        <v>152</v>
      </c>
      <c r="L10" s="2">
        <v>0</v>
      </c>
      <c r="M10" s="123">
        <v>0</v>
      </c>
      <c r="N10" s="24">
        <v>5</v>
      </c>
      <c r="O10" s="24">
        <v>1</v>
      </c>
      <c r="P10" s="36">
        <v>2016</v>
      </c>
      <c r="Q10" s="36">
        <v>2016</v>
      </c>
      <c r="R10" s="123">
        <v>2020</v>
      </c>
      <c r="S10" s="36">
        <f t="shared" si="5"/>
        <v>4</v>
      </c>
      <c r="T10" s="2">
        <v>1</v>
      </c>
      <c r="U10" s="2">
        <v>1</v>
      </c>
      <c r="V10" s="2" t="s">
        <v>676</v>
      </c>
      <c r="W10" s="2">
        <v>1</v>
      </c>
      <c r="X10" s="123">
        <v>0</v>
      </c>
      <c r="Y10" s="123">
        <v>0</v>
      </c>
      <c r="Z10" s="2"/>
      <c r="AA10" s="2"/>
      <c r="AB10" s="2">
        <v>120</v>
      </c>
      <c r="AC10" s="2">
        <v>1</v>
      </c>
      <c r="AD10" s="2">
        <v>0</v>
      </c>
      <c r="AE10" s="2">
        <v>0</v>
      </c>
      <c r="AF10" s="2">
        <v>0</v>
      </c>
      <c r="AG10" s="2">
        <v>53</v>
      </c>
      <c r="AH10" s="2">
        <v>1</v>
      </c>
      <c r="AI10" s="2"/>
      <c r="AJ10" s="2"/>
      <c r="AK10" s="2"/>
      <c r="AL10" s="2">
        <v>25</v>
      </c>
      <c r="AM10" s="2">
        <v>60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1</v>
      </c>
      <c r="AT10" s="2">
        <v>0</v>
      </c>
      <c r="AU10" s="123">
        <v>1</v>
      </c>
      <c r="AV10" s="2">
        <v>1</v>
      </c>
      <c r="AW10" s="2">
        <v>0</v>
      </c>
      <c r="AX10" s="2">
        <v>0</v>
      </c>
      <c r="AY10" s="2">
        <v>1</v>
      </c>
      <c r="AZ10" s="2">
        <v>0</v>
      </c>
      <c r="BA10" s="2">
        <v>0</v>
      </c>
      <c r="BB10" s="2">
        <v>0</v>
      </c>
      <c r="BC10" s="2">
        <v>0</v>
      </c>
      <c r="BD10" s="123">
        <v>0</v>
      </c>
      <c r="BE10" s="2">
        <v>0</v>
      </c>
      <c r="BF10" s="2">
        <v>0</v>
      </c>
      <c r="BG10" s="2">
        <v>1</v>
      </c>
      <c r="BH10" s="2">
        <v>0</v>
      </c>
      <c r="BI10" s="2"/>
      <c r="BJ10" s="2"/>
      <c r="BK10" s="2">
        <v>1</v>
      </c>
      <c r="BL10" s="2" t="s">
        <v>161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1</v>
      </c>
      <c r="BV10" s="2">
        <v>0</v>
      </c>
      <c r="BW10" s="2" t="s">
        <v>155</v>
      </c>
      <c r="BX10" s="2">
        <v>0</v>
      </c>
      <c r="BY10" s="2">
        <v>0</v>
      </c>
      <c r="BZ10" s="2">
        <v>0</v>
      </c>
      <c r="CA10" s="2">
        <v>0</v>
      </c>
      <c r="CB10" s="2">
        <v>1</v>
      </c>
      <c r="CC10" s="2">
        <v>44</v>
      </c>
      <c r="CD10" s="2">
        <v>0.65</v>
      </c>
      <c r="CE10" s="2">
        <v>0</v>
      </c>
      <c r="CF10" s="123">
        <v>1</v>
      </c>
      <c r="CG10" s="2">
        <v>0.83</v>
      </c>
      <c r="CH10" s="2">
        <v>0</v>
      </c>
      <c r="CI10" s="2">
        <v>0</v>
      </c>
      <c r="CJ10" s="2">
        <v>0</v>
      </c>
      <c r="CK10" s="2">
        <v>1</v>
      </c>
      <c r="CL10" s="2">
        <v>20</v>
      </c>
      <c r="CM10" s="2">
        <v>1</v>
      </c>
      <c r="CN10" s="2">
        <v>1</v>
      </c>
      <c r="CO10" s="2" t="s">
        <v>163</v>
      </c>
      <c r="CP10" s="123">
        <v>0</v>
      </c>
      <c r="CQ10" s="123">
        <v>0</v>
      </c>
      <c r="CR10" s="2">
        <v>1</v>
      </c>
      <c r="CS10" s="2">
        <v>0</v>
      </c>
      <c r="CT10" s="2">
        <v>0</v>
      </c>
      <c r="CU10" s="2">
        <v>1</v>
      </c>
      <c r="CV10" s="2" t="s">
        <v>164</v>
      </c>
      <c r="CW10" s="2"/>
      <c r="CX10" s="123"/>
      <c r="CY10" s="123"/>
      <c r="CZ10" s="123"/>
      <c r="DA10" s="123"/>
      <c r="DB10" s="123"/>
      <c r="DC10" s="2"/>
      <c r="DD10" s="2"/>
      <c r="DE10" s="123"/>
      <c r="DF10" s="2"/>
      <c r="DG10" s="2">
        <v>2020</v>
      </c>
      <c r="DH10" s="2">
        <v>2</v>
      </c>
      <c r="DI10" s="2">
        <v>1</v>
      </c>
      <c r="DJ10" s="2" t="s">
        <v>676</v>
      </c>
      <c r="DK10" s="2"/>
      <c r="DL10" s="2"/>
      <c r="DM10" s="123">
        <v>120</v>
      </c>
      <c r="DN10" s="2">
        <v>123</v>
      </c>
      <c r="DO10" s="123">
        <f t="shared" si="3"/>
        <v>3</v>
      </c>
      <c r="DP10" s="123"/>
      <c r="DQ10" s="123"/>
      <c r="DR10" s="123"/>
      <c r="DS10" s="123">
        <v>1</v>
      </c>
      <c r="DT10" s="123">
        <v>0</v>
      </c>
      <c r="DU10" s="123">
        <v>53</v>
      </c>
      <c r="DV10" s="2">
        <v>61</v>
      </c>
      <c r="DW10" s="123">
        <f t="shared" si="4"/>
        <v>8</v>
      </c>
      <c r="DX10" s="2">
        <v>1</v>
      </c>
      <c r="DY10" s="2">
        <v>300</v>
      </c>
      <c r="DZ10" s="2">
        <v>93</v>
      </c>
      <c r="EA10" s="45">
        <v>1</v>
      </c>
      <c r="EB10" s="2">
        <v>35</v>
      </c>
      <c r="EC10" s="2">
        <v>64</v>
      </c>
      <c r="ED10" s="2">
        <v>0</v>
      </c>
      <c r="EE10" s="2">
        <v>0</v>
      </c>
      <c r="EF10" s="2">
        <v>1</v>
      </c>
      <c r="EG10" s="2">
        <v>0</v>
      </c>
      <c r="EH10" s="2">
        <v>0</v>
      </c>
      <c r="EI10" s="2">
        <v>1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1</v>
      </c>
      <c r="EU10" s="2">
        <v>1</v>
      </c>
      <c r="EV10" s="2"/>
      <c r="EW10" s="2"/>
      <c r="EX10" s="2">
        <v>0</v>
      </c>
      <c r="EY10" s="2">
        <v>0</v>
      </c>
      <c r="EZ10" s="2"/>
      <c r="FA10" s="2">
        <v>0.1</v>
      </c>
      <c r="FB10" s="123">
        <v>0</v>
      </c>
      <c r="FC10" s="2">
        <v>1.0900000000000001</v>
      </c>
      <c r="FD10" s="2">
        <v>0</v>
      </c>
      <c r="FE10" s="2">
        <v>0</v>
      </c>
      <c r="FF10" s="2">
        <v>1</v>
      </c>
      <c r="FG10" s="2">
        <v>5</v>
      </c>
      <c r="FH10" s="123">
        <v>0</v>
      </c>
      <c r="FI10" s="2">
        <v>1</v>
      </c>
      <c r="FJ10" s="2" t="s">
        <v>163</v>
      </c>
      <c r="FK10" s="123">
        <v>0</v>
      </c>
      <c r="FL10" s="123">
        <v>0</v>
      </c>
      <c r="FM10" s="2">
        <v>1</v>
      </c>
      <c r="FN10" s="2">
        <v>0</v>
      </c>
      <c r="FO10" s="2">
        <v>0</v>
      </c>
      <c r="FP10" s="2">
        <v>1</v>
      </c>
      <c r="FQ10" s="2" t="s">
        <v>164</v>
      </c>
      <c r="FR10" s="2"/>
      <c r="FS10" s="2"/>
      <c r="FT10" s="123">
        <v>1</v>
      </c>
      <c r="FU10" s="123">
        <v>0</v>
      </c>
      <c r="FV10" s="123">
        <v>0</v>
      </c>
      <c r="FW10" s="123">
        <v>1</v>
      </c>
      <c r="FX10" s="192">
        <v>0</v>
      </c>
      <c r="FY10" s="192">
        <v>0</v>
      </c>
      <c r="FZ10" s="35">
        <v>1</v>
      </c>
    </row>
    <row r="11" spans="1:182" ht="12.75">
      <c r="A11" s="44">
        <v>297</v>
      </c>
      <c r="B11" s="2" t="s">
        <v>149</v>
      </c>
      <c r="C11" s="2" t="s">
        <v>151</v>
      </c>
      <c r="D11" s="44">
        <v>1966</v>
      </c>
      <c r="E11" s="2">
        <f t="shared" si="0"/>
        <v>25</v>
      </c>
      <c r="F11" s="24">
        <v>0</v>
      </c>
      <c r="G11" s="2">
        <v>48</v>
      </c>
      <c r="H11" s="2">
        <v>1980</v>
      </c>
      <c r="I11" s="44">
        <v>1990</v>
      </c>
      <c r="J11" s="44">
        <v>1991</v>
      </c>
      <c r="K11" s="24" t="s">
        <v>152</v>
      </c>
      <c r="L11" s="2">
        <v>0</v>
      </c>
      <c r="M11" s="123">
        <v>0</v>
      </c>
      <c r="N11" s="24">
        <v>0</v>
      </c>
      <c r="O11" s="2">
        <v>0</v>
      </c>
      <c r="P11" s="36">
        <v>1999</v>
      </c>
      <c r="Q11" s="36">
        <v>1999</v>
      </c>
      <c r="R11" s="123">
        <v>2020</v>
      </c>
      <c r="S11" s="36">
        <f t="shared" si="5"/>
        <v>21</v>
      </c>
      <c r="T11" s="2">
        <v>1</v>
      </c>
      <c r="U11" s="2">
        <v>1</v>
      </c>
      <c r="V11" s="2" t="s">
        <v>38</v>
      </c>
      <c r="W11" s="123">
        <v>0</v>
      </c>
      <c r="X11" s="18">
        <v>1</v>
      </c>
      <c r="Y11" s="123">
        <v>0</v>
      </c>
      <c r="Z11" s="2"/>
      <c r="AA11" s="2"/>
      <c r="AB11" s="2">
        <v>96</v>
      </c>
      <c r="AC11" s="2">
        <v>1</v>
      </c>
      <c r="AD11" s="2">
        <v>0</v>
      </c>
      <c r="AE11" s="2">
        <v>0</v>
      </c>
      <c r="AF11" s="2">
        <v>0</v>
      </c>
      <c r="AG11" s="2">
        <v>56</v>
      </c>
      <c r="AH11" s="2">
        <v>1</v>
      </c>
      <c r="AI11" s="2"/>
      <c r="AJ11" s="2"/>
      <c r="AK11" s="2"/>
      <c r="AL11" s="2">
        <v>25</v>
      </c>
      <c r="AM11" s="2">
        <v>65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1</v>
      </c>
      <c r="AT11" s="2">
        <v>0</v>
      </c>
      <c r="AU11" s="123">
        <v>1</v>
      </c>
      <c r="AV11" s="2">
        <v>0</v>
      </c>
      <c r="AW11" s="2">
        <v>0</v>
      </c>
      <c r="AX11" s="2">
        <v>0</v>
      </c>
      <c r="AY11" s="2">
        <v>1</v>
      </c>
      <c r="AZ11" s="2">
        <v>0</v>
      </c>
      <c r="BA11" s="2">
        <v>0</v>
      </c>
      <c r="BB11" s="2">
        <v>0</v>
      </c>
      <c r="BC11" s="2">
        <v>0</v>
      </c>
      <c r="BD11" s="123">
        <v>0</v>
      </c>
      <c r="BE11" s="2">
        <v>0</v>
      </c>
      <c r="BF11" s="2">
        <v>0</v>
      </c>
      <c r="BG11" s="2">
        <v>1</v>
      </c>
      <c r="BH11" s="2">
        <v>0</v>
      </c>
      <c r="BI11" s="2"/>
      <c r="BJ11" s="2"/>
      <c r="BK11" s="2">
        <v>1</v>
      </c>
      <c r="BL11" s="2" t="s">
        <v>161</v>
      </c>
      <c r="BM11" s="2">
        <v>0</v>
      </c>
      <c r="BN11" s="2">
        <v>0</v>
      </c>
      <c r="BO11" s="2">
        <v>0</v>
      </c>
      <c r="BP11" s="2">
        <v>0</v>
      </c>
      <c r="BQ11" s="2"/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 t="s">
        <v>155</v>
      </c>
      <c r="BX11" s="2">
        <v>1</v>
      </c>
      <c r="BY11" s="2">
        <v>0</v>
      </c>
      <c r="BZ11" s="2">
        <v>0</v>
      </c>
      <c r="CA11" s="2">
        <v>0</v>
      </c>
      <c r="CB11" s="2"/>
      <c r="CC11" s="2">
        <v>18</v>
      </c>
      <c r="CD11" s="2">
        <v>0.3</v>
      </c>
      <c r="CE11" s="2">
        <v>0</v>
      </c>
      <c r="CF11" s="123">
        <v>1</v>
      </c>
      <c r="CG11" s="2">
        <v>0.7</v>
      </c>
      <c r="CH11" s="2">
        <v>0</v>
      </c>
      <c r="CI11" s="2">
        <v>1</v>
      </c>
      <c r="CJ11" s="2" t="s">
        <v>165</v>
      </c>
      <c r="CK11" s="2">
        <v>1</v>
      </c>
      <c r="CL11" s="2">
        <v>12.5</v>
      </c>
      <c r="CM11" s="2">
        <v>1</v>
      </c>
      <c r="CN11" s="2">
        <v>1</v>
      </c>
      <c r="CO11" s="2" t="s">
        <v>166</v>
      </c>
      <c r="CP11" s="123">
        <v>1</v>
      </c>
      <c r="CQ11" s="123">
        <v>0</v>
      </c>
      <c r="CR11" s="2">
        <v>1</v>
      </c>
      <c r="CS11" s="2">
        <v>0</v>
      </c>
      <c r="CT11" s="2">
        <v>0</v>
      </c>
      <c r="CU11" s="2">
        <v>0</v>
      </c>
      <c r="CV11" s="2">
        <v>0</v>
      </c>
      <c r="CW11" s="2">
        <v>94</v>
      </c>
      <c r="CX11" s="123">
        <f t="shared" si="1"/>
        <v>-2</v>
      </c>
      <c r="CY11" s="123">
        <v>0</v>
      </c>
      <c r="CZ11" s="123">
        <v>0</v>
      </c>
      <c r="DA11" s="123">
        <v>1</v>
      </c>
      <c r="DB11" s="123">
        <v>0</v>
      </c>
      <c r="DC11" s="2">
        <v>0</v>
      </c>
      <c r="DD11" s="2">
        <v>62</v>
      </c>
      <c r="DE11" s="123">
        <f t="shared" si="2"/>
        <v>6</v>
      </c>
      <c r="DF11" s="2">
        <v>1</v>
      </c>
      <c r="DG11" s="2">
        <v>2020</v>
      </c>
      <c r="DH11" s="2">
        <v>0</v>
      </c>
      <c r="DI11" s="2">
        <v>0</v>
      </c>
      <c r="DJ11" s="2"/>
      <c r="DK11" s="2"/>
      <c r="DL11" s="2"/>
      <c r="DM11" s="123">
        <v>96</v>
      </c>
      <c r="DN11" s="2">
        <v>86</v>
      </c>
      <c r="DO11" s="123">
        <f t="shared" si="3"/>
        <v>-10</v>
      </c>
      <c r="DP11" s="123">
        <v>1</v>
      </c>
      <c r="DQ11" s="123">
        <v>0</v>
      </c>
      <c r="DR11" s="123">
        <v>0</v>
      </c>
      <c r="DS11" s="123">
        <v>0</v>
      </c>
      <c r="DT11" s="123">
        <v>0</v>
      </c>
      <c r="DU11" s="123">
        <v>56</v>
      </c>
      <c r="DV11" s="2">
        <v>65</v>
      </c>
      <c r="DW11" s="123">
        <f t="shared" si="4"/>
        <v>9</v>
      </c>
      <c r="DX11" s="2">
        <v>1</v>
      </c>
      <c r="DY11" s="2">
        <v>440</v>
      </c>
      <c r="DZ11" s="2">
        <v>89</v>
      </c>
      <c r="EA11" s="45">
        <v>1</v>
      </c>
      <c r="EB11" s="2">
        <v>27</v>
      </c>
      <c r="EC11" s="2">
        <v>60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1</v>
      </c>
      <c r="EJ11" s="2">
        <v>0</v>
      </c>
      <c r="EK11" s="2">
        <v>1</v>
      </c>
      <c r="EL11" s="2">
        <v>0</v>
      </c>
      <c r="EM11" s="2">
        <v>0</v>
      </c>
      <c r="EN11" s="2">
        <v>1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1</v>
      </c>
      <c r="EU11" s="2">
        <v>0</v>
      </c>
      <c r="EV11" s="2"/>
      <c r="EW11" s="2"/>
      <c r="EX11" s="2">
        <v>0</v>
      </c>
      <c r="EY11" s="2">
        <v>0</v>
      </c>
      <c r="EZ11" s="2">
        <v>12</v>
      </c>
      <c r="FA11" s="2">
        <v>0.1</v>
      </c>
      <c r="FB11" s="123">
        <v>0</v>
      </c>
      <c r="FC11" s="2">
        <v>0.66</v>
      </c>
      <c r="FD11" s="2">
        <v>0</v>
      </c>
      <c r="FE11" s="2">
        <v>1</v>
      </c>
      <c r="FF11" s="2">
        <v>1</v>
      </c>
      <c r="FG11" s="2">
        <v>2</v>
      </c>
      <c r="FH11" s="123">
        <v>0</v>
      </c>
      <c r="FI11" s="2">
        <v>1</v>
      </c>
      <c r="FJ11" s="2" t="s">
        <v>176</v>
      </c>
      <c r="FK11" s="123">
        <v>1</v>
      </c>
      <c r="FL11" s="123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/>
      <c r="FS11" s="2"/>
      <c r="FT11" s="123">
        <v>1</v>
      </c>
      <c r="FU11" s="123">
        <v>1</v>
      </c>
      <c r="FV11" s="123">
        <v>0</v>
      </c>
      <c r="FW11" s="123">
        <v>1</v>
      </c>
      <c r="FX11" s="192">
        <v>0</v>
      </c>
      <c r="FY11" s="192">
        <v>0</v>
      </c>
      <c r="FZ11" s="192">
        <v>0</v>
      </c>
    </row>
    <row r="12" spans="1:182" ht="12.75">
      <c r="A12" s="45">
        <v>577</v>
      </c>
      <c r="B12" s="2" t="s">
        <v>149</v>
      </c>
      <c r="C12" s="2" t="s">
        <v>151</v>
      </c>
      <c r="D12" s="45">
        <v>1940</v>
      </c>
      <c r="E12" s="2">
        <f t="shared" si="0"/>
        <v>73</v>
      </c>
      <c r="F12" s="24">
        <v>0</v>
      </c>
      <c r="G12" s="2">
        <v>48</v>
      </c>
      <c r="H12" s="2">
        <v>2012</v>
      </c>
      <c r="I12" s="45">
        <v>2012</v>
      </c>
      <c r="J12" s="45">
        <v>2013</v>
      </c>
      <c r="K12" s="24" t="s">
        <v>152</v>
      </c>
      <c r="L12" s="2">
        <v>0</v>
      </c>
      <c r="M12" s="123">
        <v>0</v>
      </c>
      <c r="N12" s="24">
        <v>0</v>
      </c>
      <c r="O12" s="2">
        <v>0</v>
      </c>
      <c r="P12" s="36">
        <v>2013</v>
      </c>
      <c r="Q12" s="36">
        <v>2013</v>
      </c>
      <c r="R12" s="123">
        <v>2020</v>
      </c>
      <c r="S12" s="36">
        <f t="shared" si="5"/>
        <v>7</v>
      </c>
      <c r="T12" s="2">
        <v>2</v>
      </c>
      <c r="U12" s="2">
        <v>1</v>
      </c>
      <c r="V12" s="2" t="s">
        <v>676</v>
      </c>
      <c r="W12" s="2">
        <v>1</v>
      </c>
      <c r="X12" s="123">
        <v>0</v>
      </c>
      <c r="Y12" s="123">
        <v>0</v>
      </c>
      <c r="Z12" s="2"/>
      <c r="AA12" s="2"/>
      <c r="AB12" s="2">
        <v>104</v>
      </c>
      <c r="AC12" s="2">
        <v>1</v>
      </c>
      <c r="AD12" s="2">
        <v>0</v>
      </c>
      <c r="AE12" s="2">
        <v>0</v>
      </c>
      <c r="AF12" s="2">
        <v>0</v>
      </c>
      <c r="AG12" s="2">
        <v>36</v>
      </c>
      <c r="AH12" s="2">
        <v>1</v>
      </c>
      <c r="AI12" s="2"/>
      <c r="AJ12" s="2"/>
      <c r="AK12" s="2"/>
      <c r="AL12" s="2">
        <v>48</v>
      </c>
      <c r="AM12" s="2">
        <v>60</v>
      </c>
      <c r="AN12" s="2">
        <v>0</v>
      </c>
      <c r="AO12" s="2">
        <v>0</v>
      </c>
      <c r="AP12" s="2">
        <v>0</v>
      </c>
      <c r="AQ12" s="2">
        <v>0</v>
      </c>
      <c r="AR12" s="2">
        <v>1</v>
      </c>
      <c r="AS12" s="2">
        <v>1</v>
      </c>
      <c r="AT12" s="2">
        <v>0</v>
      </c>
      <c r="AU12" s="123">
        <v>1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123">
        <v>0</v>
      </c>
      <c r="BE12" s="2">
        <v>0</v>
      </c>
      <c r="BF12" s="2">
        <v>0</v>
      </c>
      <c r="BG12" s="2">
        <v>1</v>
      </c>
      <c r="BH12" s="2">
        <v>0</v>
      </c>
      <c r="BI12" s="2" t="s">
        <v>127</v>
      </c>
      <c r="BJ12" s="2">
        <v>1</v>
      </c>
      <c r="BK12" s="2">
        <v>1</v>
      </c>
      <c r="BL12" s="2" t="s">
        <v>172</v>
      </c>
      <c r="BM12" s="2">
        <v>0</v>
      </c>
      <c r="BN12" s="2">
        <v>0</v>
      </c>
      <c r="BO12" s="2">
        <v>0</v>
      </c>
      <c r="BP12" s="2">
        <v>0</v>
      </c>
      <c r="BQ12" s="2"/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 t="s">
        <v>155</v>
      </c>
      <c r="BX12" s="2">
        <v>0</v>
      </c>
      <c r="BY12" s="2">
        <v>0</v>
      </c>
      <c r="BZ12" s="2">
        <v>0</v>
      </c>
      <c r="CA12" s="2">
        <v>0</v>
      </c>
      <c r="CB12" s="2"/>
      <c r="CC12" s="2">
        <v>22</v>
      </c>
      <c r="CD12" s="2">
        <v>0.3</v>
      </c>
      <c r="CE12" s="2">
        <v>0</v>
      </c>
      <c r="CF12" s="123">
        <v>1</v>
      </c>
      <c r="CG12" s="2">
        <v>0.9</v>
      </c>
      <c r="CH12" s="2">
        <v>0</v>
      </c>
      <c r="CI12" s="2">
        <v>0</v>
      </c>
      <c r="CJ12" s="2">
        <v>0</v>
      </c>
      <c r="CK12" s="2">
        <v>1</v>
      </c>
      <c r="CL12" s="2">
        <v>25</v>
      </c>
      <c r="CM12" s="2">
        <v>1</v>
      </c>
      <c r="CN12" s="2">
        <v>1</v>
      </c>
      <c r="CO12" s="2" t="s">
        <v>173</v>
      </c>
      <c r="CP12" s="123">
        <v>0</v>
      </c>
      <c r="CQ12" s="123">
        <v>0</v>
      </c>
      <c r="CR12" s="2">
        <v>0</v>
      </c>
      <c r="CS12" s="2">
        <v>0</v>
      </c>
      <c r="CT12" s="2">
        <v>1</v>
      </c>
      <c r="CU12" s="2">
        <v>0</v>
      </c>
      <c r="CV12" s="2">
        <v>0</v>
      </c>
      <c r="CW12" s="2">
        <v>111</v>
      </c>
      <c r="CX12" s="123">
        <f t="shared" si="1"/>
        <v>7</v>
      </c>
      <c r="CY12" s="123">
        <v>0</v>
      </c>
      <c r="CZ12" s="123">
        <v>0</v>
      </c>
      <c r="DA12" s="123">
        <v>0</v>
      </c>
      <c r="DB12" s="123">
        <v>1</v>
      </c>
      <c r="DC12" s="2">
        <v>0</v>
      </c>
      <c r="DD12" s="2">
        <v>43</v>
      </c>
      <c r="DE12" s="123">
        <f t="shared" si="2"/>
        <v>7</v>
      </c>
      <c r="DF12" s="2">
        <v>1</v>
      </c>
      <c r="DG12" s="2">
        <v>2020</v>
      </c>
      <c r="DH12" s="2">
        <v>2</v>
      </c>
      <c r="DI12" s="2">
        <v>1</v>
      </c>
      <c r="DJ12" s="2"/>
      <c r="DK12" s="2"/>
      <c r="DL12" s="2"/>
      <c r="DM12" s="123">
        <v>104</v>
      </c>
      <c r="DN12" s="2">
        <v>71</v>
      </c>
      <c r="DO12" s="123">
        <f t="shared" si="3"/>
        <v>-33</v>
      </c>
      <c r="DP12" s="123">
        <v>1</v>
      </c>
      <c r="DQ12" s="123">
        <v>0</v>
      </c>
      <c r="DR12" s="123">
        <v>0</v>
      </c>
      <c r="DS12" s="123">
        <v>0</v>
      </c>
      <c r="DT12" s="2">
        <v>1</v>
      </c>
      <c r="DU12" s="123">
        <v>36</v>
      </c>
      <c r="DV12" s="2">
        <v>35</v>
      </c>
      <c r="DW12" s="123">
        <f t="shared" si="4"/>
        <v>-1</v>
      </c>
      <c r="DX12" s="2">
        <v>1</v>
      </c>
      <c r="DY12" s="2"/>
      <c r="DZ12" s="2"/>
      <c r="EA12" s="2"/>
      <c r="EB12" s="2">
        <v>30</v>
      </c>
      <c r="EC12" s="2">
        <v>56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1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1</v>
      </c>
      <c r="EU12" s="2">
        <v>1</v>
      </c>
      <c r="EV12" s="2"/>
      <c r="EW12" s="2"/>
      <c r="EX12" s="2">
        <v>0</v>
      </c>
      <c r="EY12" s="2">
        <v>0</v>
      </c>
      <c r="EZ12" s="2"/>
      <c r="FA12" s="2">
        <v>0.2</v>
      </c>
      <c r="FB12" s="123">
        <v>0</v>
      </c>
      <c r="FC12" s="2">
        <v>0.9</v>
      </c>
      <c r="FD12" s="2">
        <v>0</v>
      </c>
      <c r="FE12" s="2">
        <v>0</v>
      </c>
      <c r="FF12" s="2">
        <v>1</v>
      </c>
      <c r="FG12" s="2">
        <v>2.5</v>
      </c>
      <c r="FH12" s="123">
        <v>0</v>
      </c>
      <c r="FI12" s="2">
        <v>1</v>
      </c>
      <c r="FJ12" s="2" t="s">
        <v>171</v>
      </c>
      <c r="FK12" s="123">
        <v>0</v>
      </c>
      <c r="FL12" s="123">
        <v>0</v>
      </c>
      <c r="FM12" s="2">
        <v>0</v>
      </c>
      <c r="FN12" s="2">
        <v>1</v>
      </c>
      <c r="FO12" s="2">
        <v>0</v>
      </c>
      <c r="FP12" s="2">
        <v>0</v>
      </c>
      <c r="FQ12" s="2">
        <v>0</v>
      </c>
      <c r="FR12" s="2"/>
      <c r="FS12" s="2"/>
      <c r="FT12" s="123">
        <v>1</v>
      </c>
      <c r="FU12" s="123">
        <v>0</v>
      </c>
      <c r="FV12" s="123">
        <v>0</v>
      </c>
      <c r="FW12" s="2">
        <v>0</v>
      </c>
      <c r="FX12" s="192">
        <v>1</v>
      </c>
      <c r="FY12" s="192">
        <v>1</v>
      </c>
      <c r="FZ12" s="192">
        <v>0</v>
      </c>
    </row>
    <row r="13" spans="1:182" ht="12.75">
      <c r="A13" s="44" t="s">
        <v>147</v>
      </c>
      <c r="B13" s="2" t="s">
        <v>149</v>
      </c>
      <c r="C13" s="2" t="s">
        <v>151</v>
      </c>
      <c r="D13" s="44">
        <v>1964</v>
      </c>
      <c r="E13" s="2">
        <f t="shared" si="0"/>
        <v>46</v>
      </c>
      <c r="F13" s="24">
        <v>0</v>
      </c>
      <c r="G13" s="2">
        <v>48</v>
      </c>
      <c r="H13" s="2">
        <v>2006</v>
      </c>
      <c r="I13" s="44">
        <v>2010</v>
      </c>
      <c r="J13" s="44">
        <v>2010</v>
      </c>
      <c r="K13" s="24" t="s">
        <v>152</v>
      </c>
      <c r="L13" s="2">
        <v>0</v>
      </c>
      <c r="M13" s="123">
        <v>0</v>
      </c>
      <c r="N13" s="24">
        <v>0</v>
      </c>
      <c r="O13" s="2">
        <v>0</v>
      </c>
      <c r="P13" s="36">
        <v>2013</v>
      </c>
      <c r="Q13" s="36">
        <v>2013</v>
      </c>
      <c r="R13" s="123">
        <v>2020</v>
      </c>
      <c r="S13" s="36">
        <f t="shared" si="5"/>
        <v>7</v>
      </c>
      <c r="T13" s="2">
        <v>1</v>
      </c>
      <c r="U13" s="2">
        <v>1</v>
      </c>
      <c r="V13" s="2" t="s">
        <v>676</v>
      </c>
      <c r="W13" s="2">
        <v>1</v>
      </c>
      <c r="X13" s="123">
        <v>0</v>
      </c>
      <c r="Y13" s="123">
        <v>0</v>
      </c>
      <c r="Z13" s="2"/>
      <c r="AA13" s="2"/>
      <c r="AB13" s="2">
        <v>96</v>
      </c>
      <c r="AC13" s="2">
        <v>1</v>
      </c>
      <c r="AD13" s="2">
        <v>0</v>
      </c>
      <c r="AE13" s="2">
        <v>0</v>
      </c>
      <c r="AF13" s="2">
        <v>0</v>
      </c>
      <c r="AG13" s="2">
        <v>64</v>
      </c>
      <c r="AH13" s="2">
        <v>1</v>
      </c>
      <c r="AI13" s="2"/>
      <c r="AJ13" s="2"/>
      <c r="AK13" s="2"/>
      <c r="AL13" s="2">
        <v>24</v>
      </c>
      <c r="AM13" s="2">
        <v>73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1</v>
      </c>
      <c r="AT13" s="2">
        <v>0</v>
      </c>
      <c r="AU13" s="123">
        <v>1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123">
        <v>0</v>
      </c>
      <c r="BE13" s="2">
        <v>0</v>
      </c>
      <c r="BF13" s="2">
        <v>0</v>
      </c>
      <c r="BG13" s="2">
        <v>0</v>
      </c>
      <c r="BH13" s="2">
        <v>0</v>
      </c>
      <c r="BI13" s="2" t="s">
        <v>127</v>
      </c>
      <c r="BJ13" s="2">
        <v>1</v>
      </c>
      <c r="BK13" s="2">
        <v>1</v>
      </c>
      <c r="BL13" s="2" t="s">
        <v>161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 t="s">
        <v>155</v>
      </c>
      <c r="BX13" s="2">
        <v>1</v>
      </c>
      <c r="BY13" s="2">
        <v>0</v>
      </c>
      <c r="BZ13" s="2">
        <v>0</v>
      </c>
      <c r="CA13" s="2">
        <v>0</v>
      </c>
      <c r="CB13" s="2"/>
      <c r="CC13" s="2">
        <v>4</v>
      </c>
      <c r="CD13" s="2">
        <v>0.1</v>
      </c>
      <c r="CE13" s="2">
        <v>0</v>
      </c>
      <c r="CF13" s="123">
        <v>1</v>
      </c>
      <c r="CG13" s="2">
        <v>0.82</v>
      </c>
      <c r="CH13" s="2">
        <v>0</v>
      </c>
      <c r="CI13" s="2">
        <v>0</v>
      </c>
      <c r="CJ13" s="2">
        <v>0</v>
      </c>
      <c r="CK13" s="2">
        <v>0</v>
      </c>
      <c r="CL13" s="2"/>
      <c r="CM13" s="2"/>
      <c r="CN13" s="2">
        <v>1</v>
      </c>
      <c r="CO13" s="2" t="s">
        <v>171</v>
      </c>
      <c r="CP13" s="123">
        <v>0</v>
      </c>
      <c r="CQ13" s="123">
        <v>0</v>
      </c>
      <c r="CR13" s="2">
        <v>0</v>
      </c>
      <c r="CS13" s="2">
        <v>1</v>
      </c>
      <c r="CT13" s="2">
        <v>0</v>
      </c>
      <c r="CU13" s="2">
        <v>0</v>
      </c>
      <c r="CV13" s="2">
        <v>0</v>
      </c>
      <c r="CW13" s="2">
        <v>95</v>
      </c>
      <c r="CX13" s="123">
        <f t="shared" si="1"/>
        <v>-1</v>
      </c>
      <c r="CY13" s="123">
        <v>0</v>
      </c>
      <c r="CZ13" s="123">
        <v>0</v>
      </c>
      <c r="DA13" s="123">
        <v>1</v>
      </c>
      <c r="DB13" s="123">
        <v>0</v>
      </c>
      <c r="DC13" s="2">
        <v>0</v>
      </c>
      <c r="DD13" s="2">
        <v>67</v>
      </c>
      <c r="DE13" s="123">
        <f t="shared" si="2"/>
        <v>3</v>
      </c>
      <c r="DF13" s="2">
        <v>1</v>
      </c>
      <c r="DG13" s="2">
        <v>2020</v>
      </c>
      <c r="DH13" s="2">
        <v>1</v>
      </c>
      <c r="DI13" s="2">
        <v>1</v>
      </c>
      <c r="DJ13" s="2" t="s">
        <v>676</v>
      </c>
      <c r="DK13" s="2"/>
      <c r="DL13" s="2"/>
      <c r="DM13" s="123">
        <v>96</v>
      </c>
      <c r="DN13" s="2">
        <v>89</v>
      </c>
      <c r="DO13" s="123">
        <f t="shared" si="3"/>
        <v>-7</v>
      </c>
      <c r="DP13" s="123">
        <v>0</v>
      </c>
      <c r="DQ13" s="123">
        <v>1</v>
      </c>
      <c r="DR13" s="123">
        <v>0</v>
      </c>
      <c r="DS13" s="123">
        <v>0</v>
      </c>
      <c r="DT13" s="123">
        <v>0</v>
      </c>
      <c r="DU13" s="123">
        <v>64</v>
      </c>
      <c r="DV13" s="2">
        <v>74</v>
      </c>
      <c r="DW13" s="123">
        <f t="shared" si="4"/>
        <v>10</v>
      </c>
      <c r="DX13" s="2">
        <v>1</v>
      </c>
      <c r="DY13" s="2"/>
      <c r="DZ13" s="2"/>
      <c r="EA13" s="2"/>
      <c r="EB13" s="2">
        <v>24</v>
      </c>
      <c r="EC13" s="2">
        <v>60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1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1</v>
      </c>
      <c r="EU13" s="2">
        <v>0</v>
      </c>
      <c r="EV13" s="2"/>
      <c r="EW13" s="2"/>
      <c r="EX13" s="2">
        <v>0</v>
      </c>
      <c r="EY13" s="2">
        <v>0</v>
      </c>
      <c r="EZ13" s="2">
        <v>9</v>
      </c>
      <c r="FA13" s="2">
        <v>0.1</v>
      </c>
      <c r="FB13" s="123">
        <v>0</v>
      </c>
      <c r="FC13" s="2">
        <v>0.78</v>
      </c>
      <c r="FD13" s="2">
        <v>0</v>
      </c>
      <c r="FE13" s="2">
        <v>0</v>
      </c>
      <c r="FF13" s="2">
        <v>0</v>
      </c>
      <c r="FG13" s="2">
        <v>0</v>
      </c>
      <c r="FH13" s="123">
        <v>0</v>
      </c>
      <c r="FI13" s="2">
        <v>1</v>
      </c>
      <c r="FJ13" s="2" t="s">
        <v>171</v>
      </c>
      <c r="FK13" s="123">
        <v>0</v>
      </c>
      <c r="FL13" s="123">
        <v>0</v>
      </c>
      <c r="FM13" s="2">
        <v>0</v>
      </c>
      <c r="FN13" s="2">
        <v>1</v>
      </c>
      <c r="FO13" s="2">
        <v>0</v>
      </c>
      <c r="FP13" s="2">
        <v>0</v>
      </c>
      <c r="FQ13" s="2">
        <v>0</v>
      </c>
      <c r="FR13" s="2"/>
      <c r="FS13" s="2"/>
      <c r="FT13" s="123">
        <v>1</v>
      </c>
      <c r="FU13" s="123">
        <v>0</v>
      </c>
      <c r="FV13" s="123">
        <v>0</v>
      </c>
      <c r="FW13" s="123">
        <v>0</v>
      </c>
      <c r="FX13" s="192">
        <v>1</v>
      </c>
      <c r="FY13" s="192">
        <v>0</v>
      </c>
      <c r="FZ13" s="192">
        <v>0</v>
      </c>
    </row>
    <row r="14" spans="1:182" ht="12.75">
      <c r="A14" s="44" t="s">
        <v>144</v>
      </c>
      <c r="B14" s="2" t="s">
        <v>149</v>
      </c>
      <c r="C14" s="2" t="s">
        <v>151</v>
      </c>
      <c r="D14" s="44">
        <v>1965</v>
      </c>
      <c r="E14" s="2">
        <f t="shared" si="0"/>
        <v>31</v>
      </c>
      <c r="F14" s="24">
        <v>0</v>
      </c>
      <c r="G14" s="2">
        <v>48</v>
      </c>
      <c r="H14" s="2">
        <v>1995</v>
      </c>
      <c r="I14" s="44">
        <v>1995</v>
      </c>
      <c r="J14" s="44">
        <v>1996</v>
      </c>
      <c r="K14" s="24" t="s">
        <v>152</v>
      </c>
      <c r="L14" s="2">
        <v>0</v>
      </c>
      <c r="M14" s="123">
        <v>0</v>
      </c>
      <c r="N14" s="24">
        <v>30</v>
      </c>
      <c r="O14" s="24">
        <v>1</v>
      </c>
      <c r="P14" s="36">
        <v>2002</v>
      </c>
      <c r="Q14" s="36">
        <v>2002</v>
      </c>
      <c r="R14" s="123">
        <v>2020</v>
      </c>
      <c r="S14" s="36">
        <f t="shared" si="5"/>
        <v>18</v>
      </c>
      <c r="T14" s="2">
        <v>2</v>
      </c>
      <c r="U14" s="2">
        <v>1</v>
      </c>
      <c r="V14" s="2" t="s">
        <v>676</v>
      </c>
      <c r="W14" s="2">
        <v>1</v>
      </c>
      <c r="X14" s="123">
        <v>0</v>
      </c>
      <c r="Y14" s="123">
        <v>0</v>
      </c>
      <c r="Z14" s="2"/>
      <c r="AA14" s="2"/>
      <c r="AB14" s="2">
        <v>94</v>
      </c>
      <c r="AC14" s="2">
        <v>1</v>
      </c>
      <c r="AD14" s="2">
        <v>0</v>
      </c>
      <c r="AE14" s="2">
        <v>0</v>
      </c>
      <c r="AF14" s="2">
        <v>0</v>
      </c>
      <c r="AG14" s="2">
        <v>35</v>
      </c>
      <c r="AH14" s="2">
        <v>1</v>
      </c>
      <c r="AI14" s="2"/>
      <c r="AJ14" s="2"/>
      <c r="AK14" s="2"/>
      <c r="AL14" s="2">
        <v>35</v>
      </c>
      <c r="AM14" s="2">
        <v>37</v>
      </c>
      <c r="AN14" s="2">
        <v>0</v>
      </c>
      <c r="AO14" s="2">
        <v>0</v>
      </c>
      <c r="AP14" s="2">
        <v>0</v>
      </c>
      <c r="AQ14" s="2">
        <v>1</v>
      </c>
      <c r="AR14" s="2">
        <v>1</v>
      </c>
      <c r="AS14" s="2">
        <v>1</v>
      </c>
      <c r="AT14" s="2">
        <v>1</v>
      </c>
      <c r="AU14" s="123">
        <v>1</v>
      </c>
      <c r="AV14" s="2">
        <v>0</v>
      </c>
      <c r="AW14" s="2">
        <v>0</v>
      </c>
      <c r="AX14" s="2">
        <v>0</v>
      </c>
      <c r="AY14" s="2">
        <v>1</v>
      </c>
      <c r="AZ14" s="2">
        <v>0</v>
      </c>
      <c r="BA14" s="2">
        <v>2180</v>
      </c>
      <c r="BB14" s="2">
        <v>1</v>
      </c>
      <c r="BC14" s="2">
        <v>0</v>
      </c>
      <c r="BD14" s="123">
        <v>1</v>
      </c>
      <c r="BE14" s="2">
        <v>0</v>
      </c>
      <c r="BF14" s="2">
        <v>0</v>
      </c>
      <c r="BG14" s="2">
        <v>1</v>
      </c>
      <c r="BH14" s="2">
        <v>0</v>
      </c>
      <c r="BI14" s="2" t="s">
        <v>127</v>
      </c>
      <c r="BJ14" s="2">
        <v>1</v>
      </c>
      <c r="BK14" s="2">
        <v>1</v>
      </c>
      <c r="BL14" s="2" t="s">
        <v>161</v>
      </c>
      <c r="BM14" s="2">
        <v>0</v>
      </c>
      <c r="BN14" s="2">
        <v>0</v>
      </c>
      <c r="BO14" s="2">
        <v>0</v>
      </c>
      <c r="BP14" s="2"/>
      <c r="BQ14" s="2"/>
      <c r="BR14" s="2">
        <v>0</v>
      </c>
      <c r="BS14" s="2">
        <v>0</v>
      </c>
      <c r="BT14" s="2">
        <v>1</v>
      </c>
      <c r="BU14" s="2">
        <v>1</v>
      </c>
      <c r="BV14" s="2">
        <v>0</v>
      </c>
      <c r="BW14" s="2" t="s">
        <v>155</v>
      </c>
      <c r="BX14" s="2">
        <v>0</v>
      </c>
      <c r="BY14" s="2">
        <v>0</v>
      </c>
      <c r="BZ14" s="2"/>
      <c r="CA14" s="2">
        <v>0</v>
      </c>
      <c r="CB14" s="2"/>
      <c r="CC14" s="2"/>
      <c r="CD14" s="2"/>
      <c r="CE14" s="2"/>
      <c r="CF14" s="123"/>
      <c r="CG14" s="2">
        <v>0.7</v>
      </c>
      <c r="CH14" s="2">
        <v>0</v>
      </c>
      <c r="CI14" s="2">
        <v>0</v>
      </c>
      <c r="CJ14" s="2">
        <v>0</v>
      </c>
      <c r="CK14" s="2">
        <v>1</v>
      </c>
      <c r="CL14" s="2">
        <v>60</v>
      </c>
      <c r="CM14" s="2">
        <v>1</v>
      </c>
      <c r="CN14" s="2">
        <v>1</v>
      </c>
      <c r="CO14" s="2" t="s">
        <v>167</v>
      </c>
      <c r="CP14" s="123">
        <v>0</v>
      </c>
      <c r="CQ14" s="123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96</v>
      </c>
      <c r="CX14" s="123">
        <f t="shared" si="1"/>
        <v>2</v>
      </c>
      <c r="CY14" s="123">
        <v>0</v>
      </c>
      <c r="CZ14" s="123">
        <v>0</v>
      </c>
      <c r="DA14" s="123">
        <v>0</v>
      </c>
      <c r="DB14" s="123">
        <v>1</v>
      </c>
      <c r="DC14" s="2">
        <v>0</v>
      </c>
      <c r="DD14" s="2">
        <v>42</v>
      </c>
      <c r="DE14" s="123">
        <f t="shared" si="2"/>
        <v>7</v>
      </c>
      <c r="DF14" s="2">
        <v>1</v>
      </c>
      <c r="DG14" s="2">
        <v>2020</v>
      </c>
      <c r="DH14" s="2"/>
      <c r="DI14" s="2"/>
      <c r="DJ14" s="2"/>
      <c r="DK14" s="2"/>
      <c r="DL14" s="2"/>
      <c r="DM14" s="123">
        <v>94</v>
      </c>
      <c r="DN14" s="2">
        <v>113</v>
      </c>
      <c r="DO14" s="123">
        <f t="shared" si="3"/>
        <v>19</v>
      </c>
      <c r="DP14" s="123"/>
      <c r="DQ14" s="123"/>
      <c r="DR14" s="123"/>
      <c r="DS14" s="123">
        <v>1</v>
      </c>
      <c r="DT14" s="123">
        <v>0</v>
      </c>
      <c r="DU14" s="123">
        <v>35</v>
      </c>
      <c r="DV14" s="2">
        <v>40</v>
      </c>
      <c r="DW14" s="123">
        <f t="shared" si="4"/>
        <v>5</v>
      </c>
      <c r="DX14" s="2">
        <v>1</v>
      </c>
      <c r="DY14" s="2"/>
      <c r="DZ14" s="2"/>
      <c r="EA14" s="2"/>
      <c r="EB14" s="2">
        <v>36</v>
      </c>
      <c r="EC14" s="2">
        <v>54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1</v>
      </c>
      <c r="ES14" s="2">
        <v>0</v>
      </c>
      <c r="ET14" s="2">
        <v>1</v>
      </c>
      <c r="EU14" s="2">
        <v>0</v>
      </c>
      <c r="EV14" s="2"/>
      <c r="EW14" s="2"/>
      <c r="EX14" s="2">
        <v>0</v>
      </c>
      <c r="EY14" s="2">
        <v>1</v>
      </c>
      <c r="EZ14" s="2">
        <v>26</v>
      </c>
      <c r="FA14" s="2">
        <v>0.81</v>
      </c>
      <c r="FB14" s="123">
        <v>0</v>
      </c>
      <c r="FC14" s="2">
        <v>1.03</v>
      </c>
      <c r="FD14" s="2"/>
      <c r="FE14" s="2">
        <v>0</v>
      </c>
      <c r="FF14" s="2">
        <v>1</v>
      </c>
      <c r="FG14" s="2">
        <v>5</v>
      </c>
      <c r="FH14" s="123">
        <v>0</v>
      </c>
      <c r="FI14" s="2">
        <v>1</v>
      </c>
      <c r="FJ14" s="2" t="s">
        <v>177</v>
      </c>
      <c r="FK14" s="123">
        <v>1</v>
      </c>
      <c r="FL14" s="123">
        <v>0</v>
      </c>
      <c r="FM14" s="2">
        <v>0</v>
      </c>
      <c r="FN14" s="2">
        <v>1</v>
      </c>
      <c r="FO14" s="2">
        <v>0</v>
      </c>
      <c r="FP14" s="2">
        <v>0</v>
      </c>
      <c r="FQ14" s="2">
        <v>0</v>
      </c>
      <c r="FR14" s="2"/>
      <c r="FS14" s="2"/>
      <c r="FT14" s="123">
        <v>1</v>
      </c>
      <c r="FU14" s="123">
        <v>1</v>
      </c>
      <c r="FV14" s="123">
        <v>0</v>
      </c>
      <c r="FW14" s="123">
        <v>0</v>
      </c>
      <c r="FX14" s="192">
        <v>1</v>
      </c>
      <c r="FY14" s="192">
        <v>0</v>
      </c>
      <c r="FZ14" s="192">
        <v>0</v>
      </c>
    </row>
    <row r="15" spans="1:182" ht="12.75">
      <c r="A15" s="44" t="s">
        <v>145</v>
      </c>
      <c r="B15" s="2" t="s">
        <v>150</v>
      </c>
      <c r="C15" s="2" t="s">
        <v>151</v>
      </c>
      <c r="D15" s="44">
        <v>1937</v>
      </c>
      <c r="E15" s="2">
        <f t="shared" si="0"/>
        <v>68</v>
      </c>
      <c r="F15" s="24">
        <v>1</v>
      </c>
      <c r="G15" s="2">
        <v>48</v>
      </c>
      <c r="H15" s="2">
        <v>2005</v>
      </c>
      <c r="I15" s="44">
        <v>2005</v>
      </c>
      <c r="J15" s="44">
        <v>2005</v>
      </c>
      <c r="K15" s="24" t="s">
        <v>152</v>
      </c>
      <c r="L15" s="2">
        <v>0</v>
      </c>
      <c r="M15" s="123">
        <v>0</v>
      </c>
      <c r="N15" s="24">
        <v>15</v>
      </c>
      <c r="O15" s="24">
        <v>1</v>
      </c>
      <c r="P15" s="36">
        <v>2005</v>
      </c>
      <c r="Q15" s="36">
        <v>2005</v>
      </c>
      <c r="R15" s="123">
        <v>2013</v>
      </c>
      <c r="S15" s="36">
        <f t="shared" si="5"/>
        <v>8</v>
      </c>
      <c r="T15" s="2">
        <v>2</v>
      </c>
      <c r="U15" s="2">
        <v>1</v>
      </c>
      <c r="V15" s="2" t="s">
        <v>676</v>
      </c>
      <c r="W15" s="2">
        <v>1</v>
      </c>
      <c r="X15" s="123">
        <v>0</v>
      </c>
      <c r="Y15" s="123">
        <v>0</v>
      </c>
      <c r="Z15" s="2">
        <v>30</v>
      </c>
      <c r="AA15" s="2">
        <v>1</v>
      </c>
      <c r="AB15" s="2">
        <v>90</v>
      </c>
      <c r="AC15" s="2">
        <v>1</v>
      </c>
      <c r="AD15" s="2">
        <v>0</v>
      </c>
      <c r="AE15" s="2">
        <v>0</v>
      </c>
      <c r="AF15" s="2">
        <v>0</v>
      </c>
      <c r="AG15" s="2">
        <v>41</v>
      </c>
      <c r="AH15" s="2">
        <v>1</v>
      </c>
      <c r="AI15" s="2"/>
      <c r="AJ15" s="2"/>
      <c r="AK15" s="2"/>
      <c r="AL15" s="2">
        <v>30</v>
      </c>
      <c r="AM15" s="2">
        <v>60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>
        <v>0</v>
      </c>
      <c r="AT15" s="2">
        <v>0</v>
      </c>
      <c r="AU15" s="123">
        <v>0</v>
      </c>
      <c r="AV15" s="2">
        <v>0</v>
      </c>
      <c r="AW15" s="2">
        <v>0</v>
      </c>
      <c r="AX15" s="2">
        <v>0</v>
      </c>
      <c r="AY15" s="2">
        <v>1</v>
      </c>
      <c r="AZ15" s="2">
        <v>0</v>
      </c>
      <c r="BA15" s="2">
        <v>0</v>
      </c>
      <c r="BB15" s="2">
        <v>0</v>
      </c>
      <c r="BC15" s="2">
        <v>0</v>
      </c>
      <c r="BD15" s="123">
        <v>0</v>
      </c>
      <c r="BE15" s="2">
        <v>0</v>
      </c>
      <c r="BF15" s="2">
        <v>0</v>
      </c>
      <c r="BG15" s="2">
        <v>1</v>
      </c>
      <c r="BH15" s="2">
        <v>0</v>
      </c>
      <c r="BI15" s="2" t="s">
        <v>157</v>
      </c>
      <c r="BJ15" s="2">
        <v>0</v>
      </c>
      <c r="BK15" s="2">
        <v>1</v>
      </c>
      <c r="BL15" s="2" t="s">
        <v>161</v>
      </c>
      <c r="BM15" s="2">
        <v>0</v>
      </c>
      <c r="BN15" s="2">
        <v>0</v>
      </c>
      <c r="BO15" s="2">
        <v>0</v>
      </c>
      <c r="BP15" s="2">
        <v>0</v>
      </c>
      <c r="BQ15" s="2"/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 t="s">
        <v>155</v>
      </c>
      <c r="BX15" s="2">
        <v>0</v>
      </c>
      <c r="BY15" s="2">
        <v>0</v>
      </c>
      <c r="BZ15" s="2"/>
      <c r="CA15" s="2">
        <v>0</v>
      </c>
      <c r="CB15" s="2">
        <v>1</v>
      </c>
      <c r="CC15" s="2"/>
      <c r="CD15" s="2"/>
      <c r="CE15" s="2"/>
      <c r="CF15" s="123"/>
      <c r="CG15" s="2"/>
      <c r="CH15" s="2"/>
      <c r="CI15" s="2">
        <v>0</v>
      </c>
      <c r="CJ15" s="2">
        <v>0</v>
      </c>
      <c r="CK15" s="2">
        <v>1</v>
      </c>
      <c r="CL15" s="2">
        <v>50</v>
      </c>
      <c r="CM15" s="2">
        <v>1</v>
      </c>
      <c r="CN15" s="2">
        <v>1</v>
      </c>
      <c r="CO15" s="2" t="s">
        <v>168</v>
      </c>
      <c r="CP15" s="123">
        <v>1</v>
      </c>
      <c r="CQ15" s="123">
        <v>0</v>
      </c>
      <c r="CR15" s="2">
        <v>0</v>
      </c>
      <c r="CS15" s="2">
        <v>0</v>
      </c>
      <c r="CT15" s="2">
        <v>1</v>
      </c>
      <c r="CU15" s="2">
        <v>0</v>
      </c>
      <c r="CV15" s="2">
        <v>0</v>
      </c>
      <c r="CW15" s="2">
        <v>71</v>
      </c>
      <c r="CX15" s="123">
        <f t="shared" si="1"/>
        <v>-19</v>
      </c>
      <c r="CY15" s="123">
        <v>1</v>
      </c>
      <c r="CZ15" s="123">
        <v>0</v>
      </c>
      <c r="DA15" s="123">
        <v>0</v>
      </c>
      <c r="DB15" s="123">
        <v>0</v>
      </c>
      <c r="DC15" s="2">
        <v>1</v>
      </c>
      <c r="DD15" s="2">
        <v>45</v>
      </c>
      <c r="DE15" s="123">
        <f t="shared" si="2"/>
        <v>4</v>
      </c>
      <c r="DF15" s="2">
        <v>1</v>
      </c>
      <c r="DG15" s="2">
        <v>2013</v>
      </c>
      <c r="DH15" s="2">
        <v>3</v>
      </c>
      <c r="DI15" s="2">
        <v>1</v>
      </c>
      <c r="DJ15" s="2" t="s">
        <v>676</v>
      </c>
      <c r="DK15" s="2">
        <v>40</v>
      </c>
      <c r="DL15" s="2">
        <v>1</v>
      </c>
      <c r="DM15" s="123">
        <v>90</v>
      </c>
      <c r="DN15" s="2">
        <v>71</v>
      </c>
      <c r="DO15" s="123">
        <f t="shared" si="3"/>
        <v>-19</v>
      </c>
      <c r="DP15" s="123">
        <v>1</v>
      </c>
      <c r="DQ15" s="123">
        <v>0</v>
      </c>
      <c r="DR15" s="123">
        <v>0</v>
      </c>
      <c r="DS15" s="123">
        <v>0</v>
      </c>
      <c r="DT15" s="2">
        <v>1</v>
      </c>
      <c r="DU15" s="123">
        <v>41</v>
      </c>
      <c r="DV15" s="2">
        <v>40</v>
      </c>
      <c r="DW15" s="123">
        <f t="shared" si="4"/>
        <v>-1</v>
      </c>
      <c r="DX15" s="2">
        <v>1</v>
      </c>
      <c r="DY15" s="2">
        <v>348</v>
      </c>
      <c r="DZ15" s="2">
        <v>84</v>
      </c>
      <c r="EA15" s="45">
        <v>1</v>
      </c>
      <c r="EB15" s="2">
        <v>35</v>
      </c>
      <c r="EC15" s="2">
        <v>49</v>
      </c>
      <c r="ED15" s="2">
        <v>0</v>
      </c>
      <c r="EE15" s="2">
        <v>1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1</v>
      </c>
      <c r="EU15" s="2">
        <v>0</v>
      </c>
      <c r="EV15" s="2"/>
      <c r="EW15" s="2"/>
      <c r="EX15" s="2">
        <v>0</v>
      </c>
      <c r="EY15" s="2">
        <v>0</v>
      </c>
      <c r="EZ15" s="2">
        <v>25</v>
      </c>
      <c r="FA15" s="2">
        <v>3</v>
      </c>
      <c r="FB15" s="123">
        <v>0</v>
      </c>
      <c r="FC15" s="2">
        <v>1.2</v>
      </c>
      <c r="FD15" s="2">
        <v>0</v>
      </c>
      <c r="FE15" s="2">
        <v>0</v>
      </c>
      <c r="FF15" s="2">
        <v>1</v>
      </c>
      <c r="FG15" s="2">
        <v>7.5</v>
      </c>
      <c r="FH15" s="123">
        <v>0</v>
      </c>
      <c r="FI15" s="2">
        <v>1</v>
      </c>
      <c r="FJ15" s="2" t="s">
        <v>177</v>
      </c>
      <c r="FK15" s="123">
        <v>1</v>
      </c>
      <c r="FL15" s="123">
        <v>0</v>
      </c>
      <c r="FM15" s="2">
        <v>0</v>
      </c>
      <c r="FN15" s="2">
        <v>1</v>
      </c>
      <c r="FO15" s="2">
        <v>0</v>
      </c>
      <c r="FP15" s="2">
        <v>0</v>
      </c>
      <c r="FQ15" s="2">
        <v>0</v>
      </c>
      <c r="FR15" s="2">
        <v>1</v>
      </c>
      <c r="FS15" s="2"/>
      <c r="FT15" s="123">
        <v>1</v>
      </c>
      <c r="FU15" s="123">
        <v>1</v>
      </c>
      <c r="FV15" s="123">
        <v>0</v>
      </c>
      <c r="FW15" s="123">
        <v>0</v>
      </c>
      <c r="FX15" s="192">
        <v>1</v>
      </c>
      <c r="FY15" s="192">
        <v>1</v>
      </c>
      <c r="FZ15" s="192">
        <v>0</v>
      </c>
    </row>
    <row r="16" spans="1:182" ht="12.75">
      <c r="A16" s="44" t="s">
        <v>146</v>
      </c>
      <c r="B16" s="2" t="s">
        <v>149</v>
      </c>
      <c r="C16" s="2" t="s">
        <v>151</v>
      </c>
      <c r="D16" s="44">
        <v>1986</v>
      </c>
      <c r="E16" s="2">
        <f t="shared" si="0"/>
        <v>24</v>
      </c>
      <c r="F16" s="24">
        <v>0</v>
      </c>
      <c r="G16" s="2">
        <v>48</v>
      </c>
      <c r="H16" s="2">
        <v>1999</v>
      </c>
      <c r="I16" s="44">
        <v>2010</v>
      </c>
      <c r="J16" s="44">
        <v>2010</v>
      </c>
      <c r="K16" s="24" t="s">
        <v>152</v>
      </c>
      <c r="L16" s="2">
        <v>0</v>
      </c>
      <c r="M16" s="123">
        <v>0</v>
      </c>
      <c r="N16" s="24">
        <v>2</v>
      </c>
      <c r="O16" s="24">
        <v>1</v>
      </c>
      <c r="P16" s="36">
        <v>2010</v>
      </c>
      <c r="Q16" s="36">
        <v>2010</v>
      </c>
      <c r="R16" s="123">
        <v>2020</v>
      </c>
      <c r="S16" s="36">
        <f t="shared" si="5"/>
        <v>10</v>
      </c>
      <c r="T16" s="2">
        <v>1</v>
      </c>
      <c r="U16" s="2">
        <v>1</v>
      </c>
      <c r="V16" s="2" t="s">
        <v>676</v>
      </c>
      <c r="W16" s="2">
        <v>1</v>
      </c>
      <c r="X16" s="123">
        <v>0</v>
      </c>
      <c r="Y16" s="123">
        <v>0</v>
      </c>
      <c r="Z16" s="2"/>
      <c r="AA16" s="2"/>
      <c r="AB16" s="2"/>
      <c r="AC16" s="2"/>
      <c r="AD16" s="2"/>
      <c r="AE16" s="2"/>
      <c r="AF16" s="2"/>
      <c r="AG16" s="2">
        <v>40</v>
      </c>
      <c r="AH16" s="2">
        <v>1</v>
      </c>
      <c r="AI16" s="2"/>
      <c r="AJ16" s="2"/>
      <c r="AK16" s="2"/>
      <c r="AL16" s="2">
        <v>30</v>
      </c>
      <c r="AM16" s="2">
        <v>70</v>
      </c>
      <c r="AN16" s="2">
        <v>0</v>
      </c>
      <c r="AO16" s="2">
        <v>0</v>
      </c>
      <c r="AP16" s="2">
        <v>0</v>
      </c>
      <c r="AQ16" s="2">
        <v>0</v>
      </c>
      <c r="AR16" s="2">
        <v>1</v>
      </c>
      <c r="AS16" s="2">
        <v>1</v>
      </c>
      <c r="AT16" s="2">
        <v>0</v>
      </c>
      <c r="AU16" s="123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123">
        <v>0</v>
      </c>
      <c r="BE16" s="2">
        <v>0</v>
      </c>
      <c r="BF16" s="2">
        <v>0</v>
      </c>
      <c r="BG16" s="2">
        <v>1</v>
      </c>
      <c r="BH16" s="2">
        <v>0</v>
      </c>
      <c r="BI16" s="2" t="s">
        <v>127</v>
      </c>
      <c r="BJ16" s="2">
        <v>1</v>
      </c>
      <c r="BK16" s="2">
        <v>1</v>
      </c>
      <c r="BL16" s="2" t="s">
        <v>161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1</v>
      </c>
      <c r="BS16" s="2">
        <v>49</v>
      </c>
      <c r="BT16" s="2">
        <v>0</v>
      </c>
      <c r="BU16" s="2">
        <v>0</v>
      </c>
      <c r="BV16" s="2">
        <v>0</v>
      </c>
      <c r="BW16" s="2" t="s">
        <v>155</v>
      </c>
      <c r="BX16" s="2">
        <v>1</v>
      </c>
      <c r="BY16" s="2">
        <v>0</v>
      </c>
      <c r="BZ16" s="2">
        <v>0</v>
      </c>
      <c r="CA16" s="2">
        <v>0</v>
      </c>
      <c r="CB16" s="2"/>
      <c r="CC16" s="2"/>
      <c r="CD16" s="2"/>
      <c r="CE16" s="2"/>
      <c r="CF16" s="123"/>
      <c r="CG16" s="2"/>
      <c r="CH16" s="2">
        <v>0</v>
      </c>
      <c r="CI16" s="2">
        <v>0</v>
      </c>
      <c r="CJ16" s="2">
        <v>0</v>
      </c>
      <c r="CK16" s="2">
        <v>0</v>
      </c>
      <c r="CL16" s="2"/>
      <c r="CM16" s="2"/>
      <c r="CN16" s="2">
        <v>1</v>
      </c>
      <c r="CO16" s="2" t="s">
        <v>170</v>
      </c>
      <c r="CP16" s="123">
        <v>1</v>
      </c>
      <c r="CQ16" s="123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61</v>
      </c>
      <c r="CX16" s="123"/>
      <c r="CY16" s="123">
        <v>0</v>
      </c>
      <c r="CZ16" s="123">
        <v>0</v>
      </c>
      <c r="DA16" s="123">
        <v>0</v>
      </c>
      <c r="DB16" s="123">
        <v>0</v>
      </c>
      <c r="DC16" s="2">
        <v>1</v>
      </c>
      <c r="DD16" s="2">
        <v>41</v>
      </c>
      <c r="DE16" s="123">
        <f t="shared" si="2"/>
        <v>1</v>
      </c>
      <c r="DF16" s="2">
        <v>1</v>
      </c>
      <c r="DG16" s="2">
        <v>2020</v>
      </c>
      <c r="DH16" s="2">
        <v>1</v>
      </c>
      <c r="DI16" s="2">
        <v>1</v>
      </c>
      <c r="DJ16" s="2" t="s">
        <v>676</v>
      </c>
      <c r="DK16" s="2"/>
      <c r="DL16" s="2"/>
      <c r="DM16" s="123"/>
      <c r="DN16" s="2">
        <v>61</v>
      </c>
      <c r="DO16" s="123"/>
      <c r="DP16" s="123"/>
      <c r="DQ16" s="123"/>
      <c r="DR16" s="123"/>
      <c r="DS16" s="123"/>
      <c r="DT16" s="2">
        <v>1</v>
      </c>
      <c r="DU16" s="123">
        <v>40</v>
      </c>
      <c r="DV16" s="2">
        <v>44</v>
      </c>
      <c r="DW16" s="123">
        <f t="shared" si="4"/>
        <v>4</v>
      </c>
      <c r="DX16" s="2">
        <v>1</v>
      </c>
      <c r="DY16" s="2">
        <v>460</v>
      </c>
      <c r="DZ16" s="2"/>
      <c r="EA16" s="2"/>
      <c r="EB16" s="2">
        <v>30</v>
      </c>
      <c r="EC16" s="2">
        <v>60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1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1</v>
      </c>
      <c r="EU16" s="2">
        <v>0</v>
      </c>
      <c r="EV16" s="2" t="s">
        <v>125</v>
      </c>
      <c r="EW16" s="2">
        <v>1</v>
      </c>
      <c r="EX16" s="2">
        <v>45</v>
      </c>
      <c r="EY16" s="2">
        <v>0</v>
      </c>
      <c r="EZ16" s="2">
        <v>4</v>
      </c>
      <c r="FA16" s="2">
        <v>0.9</v>
      </c>
      <c r="FB16" s="123">
        <v>0</v>
      </c>
      <c r="FC16" s="2">
        <v>0.7</v>
      </c>
      <c r="FD16" s="2">
        <v>0</v>
      </c>
      <c r="FE16" s="2">
        <v>0</v>
      </c>
      <c r="FF16" s="2">
        <v>0</v>
      </c>
      <c r="FG16" s="2">
        <v>0</v>
      </c>
      <c r="FH16" s="123">
        <v>0</v>
      </c>
      <c r="FI16" s="2">
        <v>1</v>
      </c>
      <c r="FJ16" s="2" t="s">
        <v>171</v>
      </c>
      <c r="FK16" s="123">
        <v>0</v>
      </c>
      <c r="FL16" s="123">
        <v>0</v>
      </c>
      <c r="FM16" s="2">
        <v>0</v>
      </c>
      <c r="FN16" s="2">
        <v>1</v>
      </c>
      <c r="FO16" s="2">
        <v>0</v>
      </c>
      <c r="FP16" s="2">
        <v>0</v>
      </c>
      <c r="FQ16" s="2">
        <v>0</v>
      </c>
      <c r="FR16" s="30"/>
      <c r="FS16" s="30"/>
      <c r="FT16" s="123">
        <v>1</v>
      </c>
      <c r="FU16" s="123">
        <v>0</v>
      </c>
      <c r="FV16" s="123">
        <v>0</v>
      </c>
      <c r="FW16" s="123">
        <v>0</v>
      </c>
      <c r="FX16" s="192">
        <v>1</v>
      </c>
      <c r="FY16" s="192">
        <v>0</v>
      </c>
      <c r="FZ16" s="192">
        <v>0</v>
      </c>
    </row>
    <row r="17" spans="1:182" ht="12.75">
      <c r="A17" s="44" t="s">
        <v>146</v>
      </c>
      <c r="B17" s="2" t="s">
        <v>149</v>
      </c>
      <c r="C17" s="2" t="s">
        <v>151</v>
      </c>
      <c r="D17" s="44">
        <v>1964</v>
      </c>
      <c r="E17" s="45"/>
      <c r="F17" s="24">
        <v>0</v>
      </c>
      <c r="G17" s="2">
        <v>48</v>
      </c>
      <c r="H17" s="2">
        <v>2012</v>
      </c>
      <c r="I17" s="44">
        <v>2012</v>
      </c>
      <c r="J17" s="44">
        <v>2017</v>
      </c>
      <c r="K17" s="24" t="s">
        <v>152</v>
      </c>
      <c r="L17" s="2">
        <v>0</v>
      </c>
      <c r="M17" s="123">
        <v>0</v>
      </c>
      <c r="N17" s="24">
        <v>0</v>
      </c>
      <c r="O17" s="2">
        <v>0</v>
      </c>
      <c r="P17" s="36">
        <v>2017</v>
      </c>
      <c r="Q17" s="36">
        <v>2019</v>
      </c>
      <c r="R17" s="123">
        <v>2020</v>
      </c>
      <c r="S17" s="36">
        <f t="shared" si="5"/>
        <v>1</v>
      </c>
      <c r="T17" s="2">
        <v>1</v>
      </c>
      <c r="U17" s="2">
        <v>0</v>
      </c>
      <c r="V17" s="2" t="s">
        <v>154</v>
      </c>
      <c r="W17" s="2">
        <v>1</v>
      </c>
      <c r="X17" s="123">
        <v>0</v>
      </c>
      <c r="Y17" s="123">
        <v>0</v>
      </c>
      <c r="Z17" s="2"/>
      <c r="AA17" s="2"/>
      <c r="AB17" s="2">
        <v>96</v>
      </c>
      <c r="AC17" s="2">
        <v>1</v>
      </c>
      <c r="AD17" s="2">
        <v>0</v>
      </c>
      <c r="AE17" s="2">
        <v>0</v>
      </c>
      <c r="AF17" s="2">
        <v>0</v>
      </c>
      <c r="AG17" s="2">
        <v>81</v>
      </c>
      <c r="AH17" s="2">
        <v>0</v>
      </c>
      <c r="AI17" s="2"/>
      <c r="AJ17" s="2"/>
      <c r="AK17" s="2"/>
      <c r="AL17" s="2">
        <v>23</v>
      </c>
      <c r="AM17" s="2">
        <v>65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S17" s="2">
        <v>1</v>
      </c>
      <c r="AT17" s="2">
        <v>0</v>
      </c>
      <c r="AU17" s="123">
        <v>1</v>
      </c>
      <c r="AV17" s="2">
        <v>0</v>
      </c>
      <c r="AW17" s="2">
        <v>1</v>
      </c>
      <c r="AX17" s="2" t="s">
        <v>159</v>
      </c>
      <c r="AY17" s="2">
        <v>1</v>
      </c>
      <c r="AZ17" s="2">
        <v>0</v>
      </c>
      <c r="BA17" s="2">
        <v>0</v>
      </c>
      <c r="BB17" s="2"/>
      <c r="BC17" s="2">
        <v>0</v>
      </c>
      <c r="BD17" s="123"/>
      <c r="BE17" s="2" t="s">
        <v>155</v>
      </c>
      <c r="BF17" s="2">
        <v>0</v>
      </c>
      <c r="BG17" s="2">
        <v>1</v>
      </c>
      <c r="BH17" s="2">
        <v>0</v>
      </c>
      <c r="BI17" s="2" t="s">
        <v>160</v>
      </c>
      <c r="BJ17" s="2"/>
      <c r="BK17" s="2">
        <v>1</v>
      </c>
      <c r="BL17" s="2"/>
      <c r="BM17" s="2">
        <v>0</v>
      </c>
      <c r="BN17" s="2">
        <v>0</v>
      </c>
      <c r="BO17" s="2">
        <v>0</v>
      </c>
      <c r="BP17" s="2"/>
      <c r="BQ17" s="2"/>
      <c r="BR17" s="2">
        <v>1</v>
      </c>
      <c r="BS17" s="2"/>
      <c r="BT17" s="2"/>
      <c r="BU17" s="2">
        <v>0</v>
      </c>
      <c r="BV17" s="2">
        <v>0</v>
      </c>
      <c r="BW17" s="2" t="s">
        <v>155</v>
      </c>
      <c r="BX17" s="2">
        <v>1</v>
      </c>
      <c r="BY17" s="2">
        <v>1</v>
      </c>
      <c r="BZ17" s="2">
        <v>0</v>
      </c>
      <c r="CA17" s="2">
        <v>0</v>
      </c>
      <c r="CB17" s="2"/>
      <c r="CC17" s="2">
        <v>42</v>
      </c>
      <c r="CD17" s="2">
        <v>1.1000000000000001</v>
      </c>
      <c r="CE17" s="2">
        <v>0</v>
      </c>
      <c r="CF17" s="123">
        <v>1</v>
      </c>
      <c r="CG17" s="2">
        <v>0.69</v>
      </c>
      <c r="CH17" s="2">
        <v>0</v>
      </c>
      <c r="CI17" s="2">
        <v>0</v>
      </c>
      <c r="CJ17" s="2" t="s">
        <v>156</v>
      </c>
      <c r="CK17" s="2">
        <v>1</v>
      </c>
      <c r="CL17" s="2">
        <v>5</v>
      </c>
      <c r="CM17" s="2">
        <v>0</v>
      </c>
      <c r="CN17" s="2">
        <v>1</v>
      </c>
      <c r="CO17" s="2" t="s">
        <v>175</v>
      </c>
      <c r="CP17" s="123">
        <v>1</v>
      </c>
      <c r="CQ17" s="123">
        <v>0</v>
      </c>
      <c r="CR17" s="2">
        <v>0</v>
      </c>
      <c r="CS17" s="2">
        <v>1</v>
      </c>
      <c r="CT17" s="2">
        <v>0</v>
      </c>
      <c r="CU17" s="2">
        <v>0</v>
      </c>
      <c r="CV17" s="2" t="s">
        <v>155</v>
      </c>
      <c r="CW17" s="2"/>
      <c r="CX17" s="123"/>
      <c r="CY17" s="123"/>
      <c r="CZ17" s="123"/>
      <c r="DA17" s="123"/>
      <c r="DB17" s="123"/>
      <c r="DC17" s="2"/>
      <c r="DD17" s="2"/>
      <c r="DE17" s="123"/>
      <c r="DF17" s="2"/>
      <c r="DG17" s="2">
        <v>2020</v>
      </c>
      <c r="DH17" s="2">
        <v>1</v>
      </c>
      <c r="DI17" s="2">
        <v>0</v>
      </c>
      <c r="DJ17" s="2" t="s">
        <v>154</v>
      </c>
      <c r="DK17" s="2"/>
      <c r="DL17" s="2"/>
      <c r="DM17" s="123">
        <v>96</v>
      </c>
      <c r="DN17" s="2"/>
      <c r="DO17" s="123"/>
      <c r="DP17" s="123"/>
      <c r="DQ17" s="123"/>
      <c r="DR17" s="123"/>
      <c r="DS17" s="123"/>
      <c r="DT17" s="2"/>
      <c r="DU17" s="123">
        <v>81</v>
      </c>
      <c r="DV17" s="2"/>
      <c r="DW17" s="123"/>
      <c r="DX17" s="2"/>
      <c r="DY17" s="2"/>
      <c r="DZ17" s="2"/>
      <c r="EA17" s="2"/>
      <c r="EB17" s="2">
        <v>20</v>
      </c>
      <c r="EC17" s="2">
        <v>65</v>
      </c>
      <c r="ED17" s="2">
        <v>0</v>
      </c>
      <c r="EE17" s="2">
        <v>0</v>
      </c>
      <c r="EF17" s="2">
        <v>0</v>
      </c>
      <c r="EG17" s="2">
        <v>0</v>
      </c>
      <c r="EH17" s="2">
        <v>1</v>
      </c>
      <c r="EI17" s="2">
        <v>1</v>
      </c>
      <c r="EJ17" s="2">
        <v>0</v>
      </c>
      <c r="EK17" s="2">
        <v>0</v>
      </c>
      <c r="EL17" s="2">
        <v>1</v>
      </c>
      <c r="EM17" s="2" t="s">
        <v>159</v>
      </c>
      <c r="EN17" s="2">
        <v>0</v>
      </c>
      <c r="EO17" s="2">
        <v>0</v>
      </c>
      <c r="EP17" s="2">
        <v>0</v>
      </c>
      <c r="EQ17" s="2"/>
      <c r="ER17" s="2">
        <v>0</v>
      </c>
      <c r="ES17" s="2">
        <v>0</v>
      </c>
      <c r="ET17" s="2">
        <v>1</v>
      </c>
      <c r="EU17" s="2">
        <v>0</v>
      </c>
      <c r="EV17" s="2"/>
      <c r="EW17" s="2"/>
      <c r="EX17" s="2">
        <v>0</v>
      </c>
      <c r="EY17" s="2">
        <v>0</v>
      </c>
      <c r="EZ17" s="2">
        <v>62</v>
      </c>
      <c r="FA17" s="2">
        <v>0.96</v>
      </c>
      <c r="FB17" s="123">
        <v>0</v>
      </c>
      <c r="FC17" s="2">
        <v>0.97</v>
      </c>
      <c r="FD17" s="2">
        <v>0</v>
      </c>
      <c r="FE17" s="2">
        <v>0</v>
      </c>
      <c r="FF17" s="2">
        <v>1</v>
      </c>
      <c r="FG17" s="2">
        <v>5</v>
      </c>
      <c r="FH17" s="123">
        <v>0</v>
      </c>
      <c r="FI17" s="2">
        <v>1</v>
      </c>
      <c r="FJ17" s="2" t="s">
        <v>178</v>
      </c>
      <c r="FK17" s="123">
        <v>1</v>
      </c>
      <c r="FL17" s="123">
        <v>0</v>
      </c>
      <c r="FM17" s="2">
        <v>0</v>
      </c>
      <c r="FN17" s="2">
        <v>1</v>
      </c>
      <c r="FO17" s="2">
        <v>0</v>
      </c>
      <c r="FP17" s="2">
        <v>0</v>
      </c>
      <c r="FQ17" s="2">
        <v>0</v>
      </c>
      <c r="FR17" s="30"/>
      <c r="FS17" s="30"/>
      <c r="FT17" s="123">
        <v>1</v>
      </c>
      <c r="FU17" s="123">
        <v>1</v>
      </c>
      <c r="FV17" s="123">
        <v>0</v>
      </c>
      <c r="FW17" s="123">
        <v>0</v>
      </c>
      <c r="FX17" s="192">
        <v>1</v>
      </c>
      <c r="FY17" s="192">
        <v>0</v>
      </c>
      <c r="FZ17" s="192">
        <v>0</v>
      </c>
    </row>
    <row r="18" spans="1:182" ht="12.75">
      <c r="A18" s="2" t="s">
        <v>636</v>
      </c>
      <c r="B18" s="2" t="s">
        <v>664</v>
      </c>
      <c r="C18" s="2" t="s">
        <v>670</v>
      </c>
      <c r="D18" s="2">
        <v>1979</v>
      </c>
      <c r="E18" s="2">
        <f t="shared" ref="E18:E23" si="6">J:J-D:D</f>
        <v>35</v>
      </c>
      <c r="F18" s="2">
        <v>0</v>
      </c>
      <c r="G18" s="2"/>
      <c r="H18" s="2">
        <v>1994</v>
      </c>
      <c r="I18" s="2">
        <v>2014</v>
      </c>
      <c r="J18" s="2">
        <v>2014</v>
      </c>
      <c r="K18" s="2" t="s">
        <v>674</v>
      </c>
      <c r="L18" s="2">
        <v>1</v>
      </c>
      <c r="M18" s="123">
        <v>1</v>
      </c>
      <c r="N18" s="2">
        <v>0</v>
      </c>
      <c r="O18" s="2">
        <v>0</v>
      </c>
      <c r="P18" s="2">
        <v>2014</v>
      </c>
      <c r="Q18" s="2">
        <v>2015</v>
      </c>
      <c r="R18" s="123"/>
      <c r="S18" s="36"/>
      <c r="T18" s="2">
        <v>3</v>
      </c>
      <c r="U18" s="2">
        <v>1</v>
      </c>
      <c r="V18" s="2" t="s">
        <v>61</v>
      </c>
      <c r="W18" s="2">
        <v>1</v>
      </c>
      <c r="X18" s="123">
        <v>0</v>
      </c>
      <c r="Y18" s="123">
        <v>0</v>
      </c>
      <c r="Z18" s="2"/>
      <c r="AA18" s="2"/>
      <c r="AB18" s="2">
        <v>90</v>
      </c>
      <c r="AC18" s="2">
        <v>1</v>
      </c>
      <c r="AD18" s="2">
        <v>0</v>
      </c>
      <c r="AE18" s="2">
        <v>0</v>
      </c>
      <c r="AF18" s="2">
        <v>0</v>
      </c>
      <c r="AG18" s="2">
        <v>51</v>
      </c>
      <c r="AH18" s="2">
        <v>1</v>
      </c>
      <c r="AI18" s="2">
        <v>487</v>
      </c>
      <c r="AJ18" s="2">
        <v>98</v>
      </c>
      <c r="AK18" s="2">
        <v>0</v>
      </c>
      <c r="AL18" s="2">
        <v>15</v>
      </c>
      <c r="AM18" s="2">
        <v>60</v>
      </c>
      <c r="AN18" s="2">
        <v>0</v>
      </c>
      <c r="AO18" s="2">
        <v>0</v>
      </c>
      <c r="AP18" s="2">
        <v>0</v>
      </c>
      <c r="AQ18" s="2">
        <v>1</v>
      </c>
      <c r="AR18" s="2">
        <v>1</v>
      </c>
      <c r="AS18" s="2">
        <v>0</v>
      </c>
      <c r="AT18" s="2">
        <v>0</v>
      </c>
      <c r="AU18" s="123">
        <v>0</v>
      </c>
      <c r="AV18" s="2">
        <v>0</v>
      </c>
      <c r="AW18" s="2">
        <v>0</v>
      </c>
      <c r="AX18" s="2"/>
      <c r="AY18" s="2">
        <v>0</v>
      </c>
      <c r="AZ18" s="2">
        <v>0</v>
      </c>
      <c r="BA18" s="2">
        <v>809</v>
      </c>
      <c r="BB18" s="2">
        <v>1</v>
      </c>
      <c r="BC18" s="2">
        <v>0</v>
      </c>
      <c r="BD18" s="123">
        <v>1</v>
      </c>
      <c r="BE18" s="2">
        <v>0</v>
      </c>
      <c r="BF18" s="2">
        <v>0</v>
      </c>
      <c r="BG18" s="2">
        <v>1</v>
      </c>
      <c r="BH18" s="2">
        <v>0</v>
      </c>
      <c r="BI18" s="2" t="s">
        <v>139</v>
      </c>
      <c r="BJ18" s="2">
        <v>0</v>
      </c>
      <c r="BK18" s="2">
        <v>1</v>
      </c>
      <c r="BL18" s="2">
        <v>2560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/>
      <c r="BT18" s="2">
        <v>0</v>
      </c>
      <c r="BU18" s="2">
        <v>0</v>
      </c>
      <c r="BV18" s="2">
        <v>0</v>
      </c>
      <c r="BW18" s="2"/>
      <c r="BX18" s="2">
        <v>1</v>
      </c>
      <c r="BY18" s="2">
        <v>0</v>
      </c>
      <c r="BZ18" s="2">
        <v>1</v>
      </c>
      <c r="CA18" s="2">
        <v>0</v>
      </c>
      <c r="CB18" s="2"/>
      <c r="CC18" s="2"/>
      <c r="CD18" s="2">
        <v>1.6</v>
      </c>
      <c r="CE18" s="2">
        <v>0</v>
      </c>
      <c r="CF18" s="123">
        <v>1</v>
      </c>
      <c r="CG18" s="2">
        <v>42</v>
      </c>
      <c r="CH18" s="2"/>
      <c r="CI18" s="2">
        <v>0</v>
      </c>
      <c r="CJ18" s="2"/>
      <c r="CK18" s="2">
        <v>1</v>
      </c>
      <c r="CL18" s="2">
        <v>70</v>
      </c>
      <c r="CM18" s="2">
        <v>1</v>
      </c>
      <c r="CN18" s="2">
        <v>0</v>
      </c>
      <c r="CO18" s="2"/>
      <c r="CP18" s="123"/>
      <c r="CQ18" s="123"/>
      <c r="CR18" s="2"/>
      <c r="CS18" s="2"/>
      <c r="CT18" s="2"/>
      <c r="CU18" s="2">
        <v>0</v>
      </c>
      <c r="CV18" s="2"/>
      <c r="CW18" s="2"/>
      <c r="CX18" s="123"/>
      <c r="CY18" s="123"/>
      <c r="CZ18" s="123"/>
      <c r="DA18" s="123"/>
      <c r="DB18" s="123"/>
      <c r="DC18" s="2"/>
      <c r="DD18" s="2"/>
      <c r="DE18" s="123"/>
      <c r="DF18" s="2"/>
      <c r="DG18" s="2">
        <v>2019</v>
      </c>
      <c r="DH18" s="2">
        <v>3</v>
      </c>
      <c r="DI18" s="2">
        <v>1</v>
      </c>
      <c r="DJ18" s="2" t="s">
        <v>61</v>
      </c>
      <c r="DK18" s="2"/>
      <c r="DL18" s="2"/>
      <c r="DM18" s="123">
        <v>90</v>
      </c>
      <c r="DN18" s="2">
        <v>70</v>
      </c>
      <c r="DO18" s="123">
        <f t="shared" si="3"/>
        <v>-20</v>
      </c>
      <c r="DP18" s="123">
        <v>1</v>
      </c>
      <c r="DQ18" s="123">
        <v>0</v>
      </c>
      <c r="DR18" s="123">
        <v>0</v>
      </c>
      <c r="DS18" s="123">
        <v>0</v>
      </c>
      <c r="DT18" s="2">
        <v>1</v>
      </c>
      <c r="DU18" s="123">
        <v>51</v>
      </c>
      <c r="DV18" s="2">
        <v>48</v>
      </c>
      <c r="DW18" s="123">
        <f t="shared" si="4"/>
        <v>-3</v>
      </c>
      <c r="DX18" s="2">
        <v>1</v>
      </c>
      <c r="DY18" s="2">
        <v>526</v>
      </c>
      <c r="DZ18" s="2">
        <v>96</v>
      </c>
      <c r="EA18" s="123">
        <v>0</v>
      </c>
      <c r="EB18" s="2"/>
      <c r="EC18" s="2"/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/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/>
      <c r="EW18" s="2"/>
      <c r="EX18" s="2"/>
      <c r="EY18" s="2">
        <v>0</v>
      </c>
      <c r="EZ18" s="2"/>
      <c r="FA18" s="2">
        <v>1</v>
      </c>
      <c r="FB18" s="2">
        <v>0</v>
      </c>
      <c r="FC18" s="2">
        <v>51</v>
      </c>
      <c r="FD18" s="2">
        <v>0.11</v>
      </c>
      <c r="FE18" s="2">
        <v>0</v>
      </c>
      <c r="FF18" s="2">
        <v>1</v>
      </c>
      <c r="FG18" s="2">
        <v>10</v>
      </c>
      <c r="FH18" s="123">
        <v>1</v>
      </c>
      <c r="FI18" s="2">
        <v>1</v>
      </c>
      <c r="FJ18" s="2"/>
      <c r="FK18" s="123"/>
      <c r="FL18" s="123"/>
      <c r="FM18" s="2"/>
      <c r="FN18" s="2"/>
      <c r="FO18" s="2"/>
      <c r="FP18" s="2">
        <v>1</v>
      </c>
      <c r="FQ18" s="2" t="s">
        <v>916</v>
      </c>
      <c r="FR18" s="2">
        <v>0</v>
      </c>
      <c r="FS18" s="2"/>
      <c r="FT18" s="123">
        <v>1</v>
      </c>
      <c r="FU18" s="2"/>
      <c r="FV18" s="2"/>
      <c r="FW18" s="2"/>
      <c r="FZ18" s="192">
        <v>1</v>
      </c>
    </row>
    <row r="19" spans="1:182" ht="12.75">
      <c r="A19" s="2" t="s">
        <v>637</v>
      </c>
      <c r="B19" s="2" t="s">
        <v>664</v>
      </c>
      <c r="C19" s="2" t="s">
        <v>670</v>
      </c>
      <c r="D19" s="2">
        <v>1947</v>
      </c>
      <c r="E19" s="2">
        <f t="shared" si="6"/>
        <v>67</v>
      </c>
      <c r="F19" s="2">
        <v>0</v>
      </c>
      <c r="G19" s="2"/>
      <c r="H19" s="2">
        <v>2011</v>
      </c>
      <c r="I19" s="2">
        <v>2011</v>
      </c>
      <c r="J19" s="2">
        <v>2014</v>
      </c>
      <c r="K19" s="2" t="s">
        <v>675</v>
      </c>
      <c r="L19" s="2">
        <v>0</v>
      </c>
      <c r="M19" s="123">
        <v>0</v>
      </c>
      <c r="N19" s="2">
        <v>0</v>
      </c>
      <c r="O19" s="2">
        <v>0</v>
      </c>
      <c r="P19" s="2">
        <v>2014</v>
      </c>
      <c r="Q19" s="2">
        <v>2014</v>
      </c>
      <c r="R19" s="123"/>
      <c r="S19" s="36"/>
      <c r="T19" s="2">
        <v>3</v>
      </c>
      <c r="U19" s="2">
        <v>1</v>
      </c>
      <c r="V19" s="2" t="s">
        <v>61</v>
      </c>
      <c r="W19" s="2">
        <v>1</v>
      </c>
      <c r="X19" s="123">
        <v>0</v>
      </c>
      <c r="Y19" s="123">
        <v>0</v>
      </c>
      <c r="Z19" s="2"/>
      <c r="AA19" s="2"/>
      <c r="AB19" s="2">
        <v>64</v>
      </c>
      <c r="AC19" s="2">
        <v>0</v>
      </c>
      <c r="AD19" s="2">
        <v>1</v>
      </c>
      <c r="AE19" s="2">
        <v>1</v>
      </c>
      <c r="AF19" s="2">
        <v>0</v>
      </c>
      <c r="AG19" s="2">
        <v>20</v>
      </c>
      <c r="AH19" s="2">
        <v>1</v>
      </c>
      <c r="AI19" s="2">
        <v>426</v>
      </c>
      <c r="AJ19" s="2">
        <v>82</v>
      </c>
      <c r="AK19" s="2">
        <v>1</v>
      </c>
      <c r="AL19" s="2">
        <v>34</v>
      </c>
      <c r="AM19" s="2"/>
      <c r="AN19" s="2">
        <v>0</v>
      </c>
      <c r="AO19" s="2">
        <v>0</v>
      </c>
      <c r="AP19" s="2">
        <v>0</v>
      </c>
      <c r="AQ19" s="2">
        <v>0</v>
      </c>
      <c r="AR19" s="2">
        <v>1</v>
      </c>
      <c r="AS19" s="2">
        <v>0</v>
      </c>
      <c r="AT19" s="2">
        <v>0</v>
      </c>
      <c r="AU19" s="123">
        <v>0</v>
      </c>
      <c r="AV19" s="2">
        <v>0</v>
      </c>
      <c r="AW19" s="2">
        <v>0</v>
      </c>
      <c r="AX19" s="2"/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123">
        <v>0</v>
      </c>
      <c r="BE19" s="2">
        <v>0</v>
      </c>
      <c r="BF19" s="2">
        <v>0</v>
      </c>
      <c r="BG19" s="2">
        <v>1</v>
      </c>
      <c r="BH19" s="2">
        <v>0</v>
      </c>
      <c r="BI19" s="2" t="s">
        <v>127</v>
      </c>
      <c r="BJ19" s="2">
        <v>1</v>
      </c>
      <c r="BK19" s="2">
        <v>1</v>
      </c>
      <c r="BL19" s="2">
        <v>1280</v>
      </c>
      <c r="BM19" s="2">
        <v>0</v>
      </c>
      <c r="BN19" s="2">
        <v>0</v>
      </c>
      <c r="BO19" s="2">
        <v>0</v>
      </c>
      <c r="BP19" s="2">
        <v>1</v>
      </c>
      <c r="BQ19" s="2">
        <v>0</v>
      </c>
      <c r="BR19" s="2">
        <v>0</v>
      </c>
      <c r="BS19" s="2"/>
      <c r="BT19" s="2">
        <v>0</v>
      </c>
      <c r="BU19" s="2">
        <v>0</v>
      </c>
      <c r="BV19" s="2">
        <v>0</v>
      </c>
      <c r="BW19" s="2"/>
      <c r="BX19" s="2">
        <v>1</v>
      </c>
      <c r="BY19" s="2">
        <v>0</v>
      </c>
      <c r="BZ19" s="2">
        <v>1</v>
      </c>
      <c r="CA19" s="2">
        <v>0</v>
      </c>
      <c r="CB19" s="2"/>
      <c r="CC19" s="2"/>
      <c r="CD19" s="2">
        <v>42.9</v>
      </c>
      <c r="CE19" s="2">
        <v>1</v>
      </c>
      <c r="CF19" s="123">
        <v>0</v>
      </c>
      <c r="CG19" s="2">
        <v>67</v>
      </c>
      <c r="CH19" s="2">
        <v>0.13</v>
      </c>
      <c r="CI19" s="2">
        <v>0</v>
      </c>
      <c r="CJ19" s="2"/>
      <c r="CK19" s="2">
        <v>0</v>
      </c>
      <c r="CL19" s="2"/>
      <c r="CM19" s="2"/>
      <c r="CN19" s="2">
        <v>0</v>
      </c>
      <c r="CO19" s="2"/>
      <c r="CP19" s="123"/>
      <c r="CQ19" s="123"/>
      <c r="CR19" s="2"/>
      <c r="CS19" s="2"/>
      <c r="CT19" s="2"/>
      <c r="CU19" s="2">
        <v>0</v>
      </c>
      <c r="CV19" s="2"/>
      <c r="CW19" s="2">
        <v>57</v>
      </c>
      <c r="CX19" s="123">
        <f t="shared" si="1"/>
        <v>-7</v>
      </c>
      <c r="CY19" s="123">
        <v>0</v>
      </c>
      <c r="CZ19" s="123">
        <v>1</v>
      </c>
      <c r="DA19" s="123">
        <v>0</v>
      </c>
      <c r="DB19" s="123">
        <v>0</v>
      </c>
      <c r="DC19" s="2">
        <v>1</v>
      </c>
      <c r="DD19" s="2"/>
      <c r="DE19" s="123"/>
      <c r="DF19" s="2"/>
      <c r="DG19" s="2">
        <v>2018</v>
      </c>
      <c r="DH19" s="2">
        <v>3</v>
      </c>
      <c r="DI19" s="123">
        <v>1</v>
      </c>
      <c r="DJ19" s="2" t="s">
        <v>61</v>
      </c>
      <c r="DK19" s="2"/>
      <c r="DL19" s="2"/>
      <c r="DM19" s="123">
        <v>64</v>
      </c>
      <c r="DN19" s="2">
        <v>41</v>
      </c>
      <c r="DO19" s="123">
        <f t="shared" si="3"/>
        <v>-23</v>
      </c>
      <c r="DP19" s="123">
        <v>1</v>
      </c>
      <c r="DQ19" s="123">
        <v>0</v>
      </c>
      <c r="DR19" s="123">
        <v>0</v>
      </c>
      <c r="DS19" s="123">
        <v>0</v>
      </c>
      <c r="DT19" s="2">
        <v>1</v>
      </c>
      <c r="DU19" s="123">
        <v>20</v>
      </c>
      <c r="DV19" s="2"/>
      <c r="DW19" s="123"/>
      <c r="DX19" s="2"/>
      <c r="DY19" s="2">
        <v>28</v>
      </c>
      <c r="DZ19" s="2">
        <v>83</v>
      </c>
      <c r="EA19" s="192">
        <v>1</v>
      </c>
      <c r="EB19" s="2">
        <v>90</v>
      </c>
      <c r="EC19" s="2">
        <v>60</v>
      </c>
      <c r="ED19" s="2">
        <v>1</v>
      </c>
      <c r="EE19" s="2">
        <v>0</v>
      </c>
      <c r="EF19" s="2">
        <v>0</v>
      </c>
      <c r="EG19" s="2">
        <v>0</v>
      </c>
      <c r="EH19" s="2">
        <v>1</v>
      </c>
      <c r="EI19" s="2">
        <v>1</v>
      </c>
      <c r="EJ19" s="2">
        <v>0</v>
      </c>
      <c r="EK19" s="2">
        <v>0</v>
      </c>
      <c r="EL19" s="2">
        <v>0</v>
      </c>
      <c r="EM19" s="2"/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1</v>
      </c>
      <c r="EU19" s="2">
        <v>0</v>
      </c>
      <c r="EV19" s="2" t="s">
        <v>125</v>
      </c>
      <c r="EW19" s="2">
        <v>1</v>
      </c>
      <c r="EX19" s="2"/>
      <c r="EY19" s="2">
        <v>0</v>
      </c>
      <c r="EZ19" s="2"/>
      <c r="FA19" s="2">
        <v>18</v>
      </c>
      <c r="FB19" s="123">
        <v>1</v>
      </c>
      <c r="FC19" s="2">
        <v>85</v>
      </c>
      <c r="FD19" s="2"/>
      <c r="FE19" s="2">
        <v>0</v>
      </c>
      <c r="FF19" s="2">
        <v>1</v>
      </c>
      <c r="FG19" s="2">
        <v>7</v>
      </c>
      <c r="FH19" s="2">
        <v>0</v>
      </c>
      <c r="FI19" s="2">
        <v>1</v>
      </c>
      <c r="FJ19" s="2" t="s">
        <v>687</v>
      </c>
      <c r="FK19" s="123">
        <v>0</v>
      </c>
      <c r="FL19" s="123">
        <v>0</v>
      </c>
      <c r="FM19" s="2">
        <v>0</v>
      </c>
      <c r="FN19" s="2">
        <v>0</v>
      </c>
      <c r="FO19" s="2">
        <v>1</v>
      </c>
      <c r="FP19" s="2"/>
      <c r="FQ19" s="2"/>
      <c r="FR19" s="2">
        <v>1</v>
      </c>
      <c r="FS19" s="2"/>
      <c r="FT19" s="123">
        <v>1</v>
      </c>
      <c r="FU19" s="123">
        <v>0</v>
      </c>
      <c r="FV19" s="123">
        <v>0</v>
      </c>
      <c r="FW19" s="123">
        <v>0</v>
      </c>
      <c r="FX19" s="35">
        <v>0</v>
      </c>
      <c r="FY19" s="35">
        <v>1</v>
      </c>
      <c r="FZ19" s="35">
        <v>0</v>
      </c>
    </row>
    <row r="20" spans="1:182" ht="12.75">
      <c r="A20" s="2" t="s">
        <v>638</v>
      </c>
      <c r="B20" s="2" t="s">
        <v>664</v>
      </c>
      <c r="C20" s="2" t="s">
        <v>670</v>
      </c>
      <c r="D20" s="2">
        <v>1950</v>
      </c>
      <c r="E20" s="2">
        <f t="shared" si="6"/>
        <v>56</v>
      </c>
      <c r="F20" s="2">
        <v>0</v>
      </c>
      <c r="G20" s="2"/>
      <c r="H20" s="2">
        <v>2004</v>
      </c>
      <c r="I20" s="2">
        <v>2006</v>
      </c>
      <c r="J20" s="2">
        <v>2006</v>
      </c>
      <c r="K20" s="2" t="s">
        <v>675</v>
      </c>
      <c r="L20" s="2">
        <v>0</v>
      </c>
      <c r="M20" s="123">
        <v>0</v>
      </c>
      <c r="N20" s="2">
        <v>0</v>
      </c>
      <c r="O20" s="2">
        <v>0</v>
      </c>
      <c r="P20" s="2">
        <v>2007</v>
      </c>
      <c r="Q20" s="2">
        <v>2007</v>
      </c>
      <c r="R20" s="123"/>
      <c r="S20" s="36"/>
      <c r="T20" s="2">
        <v>2</v>
      </c>
      <c r="U20" s="2">
        <v>1</v>
      </c>
      <c r="V20" s="2" t="s">
        <v>61</v>
      </c>
      <c r="W20" s="2">
        <v>1</v>
      </c>
      <c r="X20" s="123">
        <v>0</v>
      </c>
      <c r="Y20" s="123">
        <v>0</v>
      </c>
      <c r="Z20" s="2"/>
      <c r="AA20" s="2"/>
      <c r="AB20" s="2">
        <v>77</v>
      </c>
      <c r="AC20" s="2">
        <v>0</v>
      </c>
      <c r="AD20" s="2">
        <v>1</v>
      </c>
      <c r="AE20" s="2">
        <v>0</v>
      </c>
      <c r="AF20" s="2">
        <v>0</v>
      </c>
      <c r="AG20" s="2">
        <v>52</v>
      </c>
      <c r="AH20" s="2">
        <v>1</v>
      </c>
      <c r="AI20" s="2"/>
      <c r="AJ20" s="2"/>
      <c r="AK20" s="2"/>
      <c r="AL20" s="2"/>
      <c r="AM20" s="2"/>
      <c r="AN20" s="2">
        <v>0</v>
      </c>
      <c r="AO20" s="2">
        <v>0</v>
      </c>
      <c r="AP20" s="2">
        <v>0</v>
      </c>
      <c r="AQ20" s="2">
        <v>1</v>
      </c>
      <c r="AR20" s="2">
        <v>1</v>
      </c>
      <c r="AS20" s="2">
        <v>0</v>
      </c>
      <c r="AT20" s="2">
        <v>0</v>
      </c>
      <c r="AU20" s="123">
        <v>0</v>
      </c>
      <c r="AV20" s="2">
        <v>1</v>
      </c>
      <c r="AW20" s="2">
        <v>0</v>
      </c>
      <c r="AX20" s="2"/>
      <c r="AY20" s="2">
        <v>1</v>
      </c>
      <c r="AZ20" s="2">
        <v>0</v>
      </c>
      <c r="BA20" s="2">
        <v>0</v>
      </c>
      <c r="BB20" s="2">
        <v>0</v>
      </c>
      <c r="BC20" s="2">
        <v>0</v>
      </c>
      <c r="BD20" s="123">
        <v>0</v>
      </c>
      <c r="BE20" s="2">
        <v>0</v>
      </c>
      <c r="BF20" s="2">
        <v>0</v>
      </c>
      <c r="BG20" s="2">
        <v>0</v>
      </c>
      <c r="BH20" s="2">
        <v>0</v>
      </c>
      <c r="BI20" s="2" t="s">
        <v>127</v>
      </c>
      <c r="BJ20" s="2">
        <v>1</v>
      </c>
      <c r="BK20" s="2">
        <v>1</v>
      </c>
      <c r="BL20" s="2">
        <v>1280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/>
      <c r="BT20" s="2">
        <v>0</v>
      </c>
      <c r="BU20" s="2">
        <v>0</v>
      </c>
      <c r="BV20" s="2">
        <v>0</v>
      </c>
      <c r="BW20" s="2"/>
      <c r="BX20" s="2">
        <v>0</v>
      </c>
      <c r="BY20" s="2">
        <v>0</v>
      </c>
      <c r="BZ20" s="2">
        <v>0</v>
      </c>
      <c r="CA20" s="2">
        <v>0</v>
      </c>
      <c r="CB20" s="2"/>
      <c r="CC20" s="2"/>
      <c r="CD20" s="2">
        <v>1</v>
      </c>
      <c r="CE20" s="2">
        <v>0</v>
      </c>
      <c r="CF20" s="123">
        <v>1</v>
      </c>
      <c r="CG20" s="2">
        <v>64</v>
      </c>
      <c r="CH20" s="2"/>
      <c r="CI20" s="2">
        <v>0</v>
      </c>
      <c r="CJ20" s="2"/>
      <c r="CK20" s="2">
        <v>1</v>
      </c>
      <c r="CL20" s="2">
        <v>15</v>
      </c>
      <c r="CM20" s="2">
        <v>1</v>
      </c>
      <c r="CN20" s="2">
        <v>1</v>
      </c>
      <c r="CO20" s="2" t="s">
        <v>333</v>
      </c>
      <c r="CP20" s="123">
        <v>0</v>
      </c>
      <c r="CQ20" s="123">
        <v>0</v>
      </c>
      <c r="CR20" s="2">
        <v>1</v>
      </c>
      <c r="CS20" s="2">
        <v>0</v>
      </c>
      <c r="CT20" s="2">
        <v>0</v>
      </c>
      <c r="CU20" s="2">
        <v>0</v>
      </c>
      <c r="CV20" s="2"/>
      <c r="CW20" s="2"/>
      <c r="CX20" s="123"/>
      <c r="CY20" s="123"/>
      <c r="CZ20" s="123"/>
      <c r="DA20" s="123"/>
      <c r="DB20" s="123"/>
      <c r="DC20" s="2"/>
      <c r="DD20" s="2"/>
      <c r="DE20" s="123"/>
      <c r="DF20" s="2"/>
      <c r="DG20" s="2">
        <v>2021</v>
      </c>
      <c r="DH20" s="2">
        <v>0</v>
      </c>
      <c r="DI20" s="2">
        <v>0</v>
      </c>
      <c r="DJ20" s="2" t="s">
        <v>61</v>
      </c>
      <c r="DK20" s="2"/>
      <c r="DL20" s="2"/>
      <c r="DM20" s="123">
        <v>77</v>
      </c>
      <c r="DN20" s="2">
        <v>92</v>
      </c>
      <c r="DO20" s="123">
        <f t="shared" si="3"/>
        <v>15</v>
      </c>
      <c r="DP20" s="123"/>
      <c r="DQ20" s="123"/>
      <c r="DR20" s="123"/>
      <c r="DS20" s="123">
        <v>1</v>
      </c>
      <c r="DT20" s="2">
        <v>0</v>
      </c>
      <c r="DU20" s="123">
        <v>52</v>
      </c>
      <c r="DV20" s="2">
        <v>69</v>
      </c>
      <c r="DW20" s="123">
        <f t="shared" si="4"/>
        <v>17</v>
      </c>
      <c r="DX20" s="2">
        <v>1</v>
      </c>
      <c r="DY20" s="2">
        <v>484</v>
      </c>
      <c r="DZ20" s="2">
        <v>97</v>
      </c>
      <c r="EA20" s="2">
        <v>0</v>
      </c>
      <c r="EB20" s="2">
        <v>30</v>
      </c>
      <c r="EC20" s="2">
        <v>65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1</v>
      </c>
      <c r="EJ20" s="2">
        <v>0</v>
      </c>
      <c r="EK20" s="2">
        <v>0</v>
      </c>
      <c r="EL20" s="2">
        <v>0</v>
      </c>
      <c r="EM20" s="2"/>
      <c r="EN20" s="2">
        <v>1</v>
      </c>
      <c r="EO20" s="2">
        <v>1</v>
      </c>
      <c r="EP20" s="2">
        <v>0</v>
      </c>
      <c r="EQ20" s="2">
        <v>0</v>
      </c>
      <c r="ER20" s="2">
        <v>0</v>
      </c>
      <c r="ES20" s="2">
        <v>0</v>
      </c>
      <c r="ET20" s="2">
        <v>1</v>
      </c>
      <c r="EU20" s="2">
        <v>0</v>
      </c>
      <c r="EV20" s="2" t="s">
        <v>647</v>
      </c>
      <c r="EW20" s="2">
        <v>1</v>
      </c>
      <c r="EX20" s="2"/>
      <c r="EY20" s="2">
        <v>0</v>
      </c>
      <c r="EZ20" s="2"/>
      <c r="FA20" s="2">
        <v>1</v>
      </c>
      <c r="FB20" s="123">
        <v>0</v>
      </c>
      <c r="FC20" s="2">
        <v>55</v>
      </c>
      <c r="FD20" s="2"/>
      <c r="FE20" s="2">
        <v>0</v>
      </c>
      <c r="FF20" s="2">
        <v>1</v>
      </c>
      <c r="FG20" s="2">
        <v>1</v>
      </c>
      <c r="FH20" s="2">
        <v>0</v>
      </c>
      <c r="FI20" s="2">
        <v>1</v>
      </c>
      <c r="FJ20" s="2" t="s">
        <v>687</v>
      </c>
      <c r="FK20" s="123">
        <v>0</v>
      </c>
      <c r="FL20" s="123">
        <v>0</v>
      </c>
      <c r="FM20" s="2">
        <v>0</v>
      </c>
      <c r="FN20" s="2">
        <v>0</v>
      </c>
      <c r="FO20" s="2">
        <v>1</v>
      </c>
      <c r="FP20" s="2">
        <v>1</v>
      </c>
      <c r="FQ20" s="2" t="s">
        <v>334</v>
      </c>
      <c r="FR20" s="2">
        <v>0</v>
      </c>
      <c r="FS20" s="2"/>
      <c r="FT20" s="123">
        <v>1</v>
      </c>
      <c r="FU20" s="123">
        <v>0</v>
      </c>
      <c r="FV20" s="123">
        <v>0</v>
      </c>
      <c r="FW20" s="123">
        <v>1</v>
      </c>
      <c r="FX20" s="35">
        <v>0</v>
      </c>
      <c r="FY20" s="35">
        <v>1</v>
      </c>
      <c r="FZ20" s="192">
        <v>1</v>
      </c>
    </row>
    <row r="21" spans="1:182" ht="12.75">
      <c r="A21" s="2" t="s">
        <v>639</v>
      </c>
      <c r="B21" s="2" t="s">
        <v>664</v>
      </c>
      <c r="C21" s="2" t="s">
        <v>670</v>
      </c>
      <c r="D21" s="2">
        <v>1956</v>
      </c>
      <c r="E21" s="2">
        <f t="shared" si="6"/>
        <v>56</v>
      </c>
      <c r="F21" s="2">
        <v>0</v>
      </c>
      <c r="G21" s="2"/>
      <c r="H21" s="2">
        <v>2012</v>
      </c>
      <c r="I21" s="2">
        <v>2011</v>
      </c>
      <c r="J21" s="2">
        <v>2012</v>
      </c>
      <c r="K21" s="2" t="s">
        <v>675</v>
      </c>
      <c r="L21" s="2">
        <v>0</v>
      </c>
      <c r="M21" s="123">
        <v>0</v>
      </c>
      <c r="N21" s="2">
        <v>0</v>
      </c>
      <c r="O21" s="2">
        <v>0</v>
      </c>
      <c r="P21" s="2">
        <v>2013</v>
      </c>
      <c r="Q21" s="2">
        <v>2012</v>
      </c>
      <c r="R21" s="123"/>
      <c r="S21" s="36"/>
      <c r="T21" s="2">
        <v>2</v>
      </c>
      <c r="U21" s="2">
        <v>1</v>
      </c>
      <c r="V21" s="2" t="s">
        <v>61</v>
      </c>
      <c r="W21" s="2">
        <v>1</v>
      </c>
      <c r="X21" s="123">
        <v>0</v>
      </c>
      <c r="Y21" s="123">
        <v>0</v>
      </c>
      <c r="Z21" s="2"/>
      <c r="AA21" s="2"/>
      <c r="AB21" s="2"/>
      <c r="AC21" s="2"/>
      <c r="AD21" s="2"/>
      <c r="AE21" s="2"/>
      <c r="AF21" s="2"/>
      <c r="AG21" s="2">
        <v>71</v>
      </c>
      <c r="AH21" s="2">
        <v>1</v>
      </c>
      <c r="AI21" s="2"/>
      <c r="AJ21" s="2"/>
      <c r="AK21" s="2"/>
      <c r="AL21" s="2"/>
      <c r="AM21" s="2">
        <v>57</v>
      </c>
      <c r="AN21" s="2">
        <v>0</v>
      </c>
      <c r="AO21" s="2">
        <v>0</v>
      </c>
      <c r="AP21" s="2">
        <v>0</v>
      </c>
      <c r="AQ21" s="2">
        <v>0</v>
      </c>
      <c r="AR21" s="2">
        <v>1</v>
      </c>
      <c r="AS21" s="2">
        <v>0</v>
      </c>
      <c r="AT21" s="2">
        <v>0</v>
      </c>
      <c r="AU21" s="123">
        <v>0</v>
      </c>
      <c r="AV21" s="2">
        <v>0</v>
      </c>
      <c r="AW21" s="2">
        <v>0</v>
      </c>
      <c r="AX21" s="2"/>
      <c r="AY21" s="2">
        <v>0</v>
      </c>
      <c r="AZ21" s="2">
        <v>0</v>
      </c>
      <c r="BA21" s="2">
        <v>1628</v>
      </c>
      <c r="BB21" s="2">
        <v>1</v>
      </c>
      <c r="BC21" s="2">
        <v>0</v>
      </c>
      <c r="BD21" s="123">
        <v>1</v>
      </c>
      <c r="BE21" s="2">
        <v>0</v>
      </c>
      <c r="BF21" s="2">
        <v>0</v>
      </c>
      <c r="BG21" s="2">
        <v>0</v>
      </c>
      <c r="BH21" s="2">
        <v>0</v>
      </c>
      <c r="BI21" s="2" t="s">
        <v>125</v>
      </c>
      <c r="BJ21" s="2">
        <v>1</v>
      </c>
      <c r="BK21" s="2">
        <v>1</v>
      </c>
      <c r="BL21" s="2">
        <v>2560</v>
      </c>
      <c r="BM21" s="2">
        <v>0</v>
      </c>
      <c r="BN21" s="2">
        <v>0</v>
      </c>
      <c r="BO21" s="2">
        <v>0</v>
      </c>
      <c r="BP21" s="2">
        <v>1</v>
      </c>
      <c r="BQ21" s="2">
        <v>0</v>
      </c>
      <c r="BR21" s="2">
        <v>0</v>
      </c>
      <c r="BS21" s="2"/>
      <c r="BT21" s="2">
        <v>0</v>
      </c>
      <c r="BU21" s="2">
        <v>0</v>
      </c>
      <c r="BV21" s="2">
        <v>0</v>
      </c>
      <c r="BW21" s="2"/>
      <c r="BX21" s="2">
        <v>1</v>
      </c>
      <c r="BY21" s="2">
        <v>0</v>
      </c>
      <c r="BZ21" s="2">
        <v>0</v>
      </c>
      <c r="CA21" s="2">
        <v>0</v>
      </c>
      <c r="CB21" s="2"/>
      <c r="CC21" s="2"/>
      <c r="CD21" s="2">
        <v>6.5</v>
      </c>
      <c r="CE21" s="2">
        <v>0</v>
      </c>
      <c r="CF21" s="123">
        <v>0</v>
      </c>
      <c r="CG21" s="2">
        <v>66</v>
      </c>
      <c r="CH21" s="2">
        <v>0.26</v>
      </c>
      <c r="CI21" s="2">
        <v>0</v>
      </c>
      <c r="CJ21" s="2"/>
      <c r="CK21" s="2">
        <v>1</v>
      </c>
      <c r="CL21" s="2">
        <v>25</v>
      </c>
      <c r="CM21" s="2">
        <v>1</v>
      </c>
      <c r="CN21" s="2">
        <v>1</v>
      </c>
      <c r="CO21" s="2" t="s">
        <v>333</v>
      </c>
      <c r="CP21" s="123">
        <v>0</v>
      </c>
      <c r="CQ21" s="123">
        <v>0</v>
      </c>
      <c r="CR21" s="2">
        <v>1</v>
      </c>
      <c r="CS21" s="2">
        <v>0</v>
      </c>
      <c r="CT21" s="2">
        <v>0</v>
      </c>
      <c r="CU21" s="2">
        <v>0</v>
      </c>
      <c r="CV21" s="2"/>
      <c r="CW21" s="2">
        <v>107</v>
      </c>
      <c r="CX21" s="123"/>
      <c r="CY21" s="123">
        <v>0</v>
      </c>
      <c r="CZ21" s="123">
        <v>0</v>
      </c>
      <c r="DA21" s="123">
        <v>0</v>
      </c>
      <c r="DB21" s="123">
        <v>0</v>
      </c>
      <c r="DC21" s="2">
        <v>0</v>
      </c>
      <c r="DD21" s="2">
        <v>66</v>
      </c>
      <c r="DE21" s="123">
        <f t="shared" si="2"/>
        <v>-5</v>
      </c>
      <c r="DF21" s="2">
        <v>1</v>
      </c>
      <c r="DG21" s="2">
        <v>2019</v>
      </c>
      <c r="DH21" s="2">
        <v>0</v>
      </c>
      <c r="DI21" s="123">
        <v>0</v>
      </c>
      <c r="DJ21" s="2" t="s">
        <v>61</v>
      </c>
      <c r="DK21" s="2"/>
      <c r="DL21" s="2"/>
      <c r="DM21" s="123"/>
      <c r="DN21" s="2">
        <v>108</v>
      </c>
      <c r="DO21" s="123"/>
      <c r="DP21" s="123"/>
      <c r="DQ21" s="123"/>
      <c r="DR21" s="123"/>
      <c r="DS21" s="123"/>
      <c r="DT21" s="2"/>
      <c r="DU21" s="123">
        <v>71</v>
      </c>
      <c r="DV21" s="2">
        <v>53</v>
      </c>
      <c r="DW21" s="123">
        <f t="shared" si="4"/>
        <v>-18</v>
      </c>
      <c r="DX21" s="2">
        <v>1</v>
      </c>
      <c r="DY21" s="2">
        <v>410</v>
      </c>
      <c r="DZ21" s="2">
        <v>100</v>
      </c>
      <c r="EA21" s="2">
        <v>0</v>
      </c>
      <c r="EB21" s="2">
        <v>30</v>
      </c>
      <c r="EC21" s="2">
        <v>68</v>
      </c>
      <c r="ED21" s="2">
        <v>0</v>
      </c>
      <c r="EE21" s="2">
        <v>0</v>
      </c>
      <c r="EF21" s="2">
        <v>0</v>
      </c>
      <c r="EG21" s="2">
        <v>0</v>
      </c>
      <c r="EH21" s="2">
        <v>1</v>
      </c>
      <c r="EI21" s="2">
        <v>1</v>
      </c>
      <c r="EJ21" s="2">
        <v>0</v>
      </c>
      <c r="EK21" s="2">
        <v>0</v>
      </c>
      <c r="EL21" s="2">
        <v>0</v>
      </c>
      <c r="EM21" s="2"/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1</v>
      </c>
      <c r="EU21" s="2">
        <v>0</v>
      </c>
      <c r="EV21" s="2"/>
      <c r="EW21" s="2"/>
      <c r="EX21" s="2"/>
      <c r="EY21" s="2">
        <v>0</v>
      </c>
      <c r="EZ21" s="2"/>
      <c r="FA21" s="2">
        <v>1</v>
      </c>
      <c r="FB21" s="123">
        <v>0</v>
      </c>
      <c r="FC21" s="2">
        <v>71</v>
      </c>
      <c r="FD21" s="2">
        <v>0.1</v>
      </c>
      <c r="FE21" s="2">
        <v>0</v>
      </c>
      <c r="FF21" s="2">
        <v>0</v>
      </c>
      <c r="FG21" s="2"/>
      <c r="FH21" s="2"/>
      <c r="FI21" s="2">
        <v>0</v>
      </c>
      <c r="FJ21" s="2"/>
      <c r="FK21" s="123"/>
      <c r="FL21" s="123"/>
      <c r="FM21" s="2"/>
      <c r="FN21" s="2"/>
      <c r="FO21" s="2"/>
      <c r="FP21" s="2"/>
      <c r="FQ21" s="2"/>
      <c r="FR21" s="2">
        <v>0</v>
      </c>
      <c r="FS21" s="2"/>
      <c r="FT21" s="123">
        <v>1</v>
      </c>
      <c r="FU21" s="2">
        <v>0</v>
      </c>
      <c r="FV21" s="2">
        <v>0</v>
      </c>
      <c r="FW21" s="123">
        <v>1</v>
      </c>
      <c r="FX21" s="35">
        <v>0</v>
      </c>
      <c r="FY21" s="35">
        <v>0</v>
      </c>
      <c r="FZ21" s="35">
        <v>0</v>
      </c>
    </row>
    <row r="22" spans="1:182" ht="12.75">
      <c r="A22" s="2" t="s">
        <v>640</v>
      </c>
      <c r="B22" s="2" t="s">
        <v>664</v>
      </c>
      <c r="C22" s="2" t="s">
        <v>671</v>
      </c>
      <c r="D22" s="2">
        <v>1954</v>
      </c>
      <c r="E22" s="2">
        <f t="shared" si="6"/>
        <v>52</v>
      </c>
      <c r="F22" s="2">
        <v>0</v>
      </c>
      <c r="G22" s="2"/>
      <c r="H22" s="2">
        <v>2006</v>
      </c>
      <c r="I22" s="2">
        <v>2006</v>
      </c>
      <c r="J22" s="2">
        <v>2006</v>
      </c>
      <c r="K22" s="2" t="s">
        <v>675</v>
      </c>
      <c r="L22" s="2">
        <v>0</v>
      </c>
      <c r="M22" s="123">
        <v>0</v>
      </c>
      <c r="N22" s="2">
        <v>0</v>
      </c>
      <c r="O22" s="2">
        <v>0</v>
      </c>
      <c r="P22" s="2">
        <v>2009</v>
      </c>
      <c r="Q22" s="2">
        <v>2014</v>
      </c>
      <c r="R22" s="123"/>
      <c r="S22" s="36"/>
      <c r="T22" s="2">
        <v>2</v>
      </c>
      <c r="U22" s="2">
        <v>1</v>
      </c>
      <c r="V22" s="2" t="s">
        <v>61</v>
      </c>
      <c r="W22" s="123">
        <v>1</v>
      </c>
      <c r="X22" s="123">
        <v>0</v>
      </c>
      <c r="Y22" s="123">
        <v>0</v>
      </c>
      <c r="Z22" s="2"/>
      <c r="AA22" s="2"/>
      <c r="AB22" s="2">
        <v>85</v>
      </c>
      <c r="AC22" s="2">
        <v>1</v>
      </c>
      <c r="AD22" s="2">
        <v>0</v>
      </c>
      <c r="AE22" s="2">
        <v>0</v>
      </c>
      <c r="AF22" s="2">
        <v>0</v>
      </c>
      <c r="AG22" s="2">
        <v>54</v>
      </c>
      <c r="AH22" s="2">
        <v>1</v>
      </c>
      <c r="AI22" s="2">
        <v>440</v>
      </c>
      <c r="AJ22" s="2"/>
      <c r="AK22" s="2"/>
      <c r="AL22" s="2">
        <v>29</v>
      </c>
      <c r="AM22" s="2"/>
      <c r="AN22" s="2">
        <v>0</v>
      </c>
      <c r="AO22" s="2">
        <v>0</v>
      </c>
      <c r="AP22" s="2">
        <v>0</v>
      </c>
      <c r="AQ22" s="2">
        <v>0</v>
      </c>
      <c r="AR22" s="2">
        <v>1</v>
      </c>
      <c r="AS22" s="2">
        <v>1</v>
      </c>
      <c r="AT22" s="2">
        <v>0</v>
      </c>
      <c r="AU22" s="123">
        <v>1</v>
      </c>
      <c r="AV22" s="2">
        <v>1</v>
      </c>
      <c r="AW22" s="2">
        <v>0</v>
      </c>
      <c r="AX22" s="2"/>
      <c r="AY22" s="2">
        <v>1</v>
      </c>
      <c r="AZ22" s="2">
        <v>0</v>
      </c>
      <c r="BA22" s="2">
        <v>0</v>
      </c>
      <c r="BB22" s="2">
        <v>0</v>
      </c>
      <c r="BC22" s="2">
        <v>0</v>
      </c>
      <c r="BD22" s="123">
        <v>0</v>
      </c>
      <c r="BE22" s="2">
        <v>0</v>
      </c>
      <c r="BF22" s="2">
        <v>0</v>
      </c>
      <c r="BG22" s="2">
        <v>1</v>
      </c>
      <c r="BH22" s="2">
        <v>0</v>
      </c>
      <c r="BI22" s="2" t="s">
        <v>125</v>
      </c>
      <c r="BJ22" s="2">
        <v>1</v>
      </c>
      <c r="BK22" s="2">
        <v>1</v>
      </c>
      <c r="BL22" s="2">
        <v>2560</v>
      </c>
      <c r="BM22" s="2">
        <v>0</v>
      </c>
      <c r="BN22" s="2">
        <v>0</v>
      </c>
      <c r="BO22" s="2">
        <v>1</v>
      </c>
      <c r="BP22" s="2">
        <v>0</v>
      </c>
      <c r="BQ22" s="2">
        <v>0</v>
      </c>
      <c r="BR22" s="2">
        <v>0</v>
      </c>
      <c r="BS22" s="2"/>
      <c r="BT22" s="2">
        <v>0</v>
      </c>
      <c r="BU22" s="2">
        <v>0</v>
      </c>
      <c r="BV22" s="2">
        <v>0</v>
      </c>
      <c r="BW22" s="2"/>
      <c r="BX22" s="2">
        <v>0</v>
      </c>
      <c r="BY22" s="2">
        <v>0</v>
      </c>
      <c r="BZ22" s="2">
        <v>0</v>
      </c>
      <c r="CA22" s="2">
        <v>0</v>
      </c>
      <c r="CB22" s="2"/>
      <c r="CC22" s="2"/>
      <c r="CD22" s="2">
        <v>3.5</v>
      </c>
      <c r="CE22" s="2">
        <v>0</v>
      </c>
      <c r="CF22" s="123">
        <v>1</v>
      </c>
      <c r="CG22" s="2">
        <v>44</v>
      </c>
      <c r="CH22" s="2">
        <v>0.21</v>
      </c>
      <c r="CI22" s="2">
        <v>0</v>
      </c>
      <c r="CJ22" s="2"/>
      <c r="CK22" s="2">
        <v>0</v>
      </c>
      <c r="CL22" s="2"/>
      <c r="CM22" s="2"/>
      <c r="CN22" s="2">
        <v>0</v>
      </c>
      <c r="CO22" s="2"/>
      <c r="CP22" s="123"/>
      <c r="CQ22" s="123"/>
      <c r="CR22" s="2"/>
      <c r="CS22" s="2"/>
      <c r="CT22" s="2"/>
      <c r="CU22" s="2">
        <v>0</v>
      </c>
      <c r="CV22" s="2"/>
      <c r="CW22" s="2">
        <v>79</v>
      </c>
      <c r="CX22" s="123">
        <f t="shared" si="1"/>
        <v>-6</v>
      </c>
      <c r="CY22" s="123">
        <v>0</v>
      </c>
      <c r="CZ22" s="123">
        <v>1</v>
      </c>
      <c r="DA22" s="123">
        <v>0</v>
      </c>
      <c r="DB22" s="123">
        <v>0</v>
      </c>
      <c r="DC22" s="2">
        <v>1</v>
      </c>
      <c r="DD22" s="2">
        <v>50</v>
      </c>
      <c r="DE22" s="123">
        <f t="shared" si="2"/>
        <v>-4</v>
      </c>
      <c r="DF22" s="2">
        <v>1</v>
      </c>
      <c r="DG22" s="2">
        <v>2019</v>
      </c>
      <c r="DH22" s="2">
        <v>0</v>
      </c>
      <c r="DI22" s="2">
        <v>0</v>
      </c>
      <c r="DJ22" s="2" t="s">
        <v>61</v>
      </c>
      <c r="DK22" s="2"/>
      <c r="DL22" s="2"/>
      <c r="DM22" s="123">
        <v>85</v>
      </c>
      <c r="DN22" s="2">
        <v>82</v>
      </c>
      <c r="DO22" s="123">
        <f t="shared" si="3"/>
        <v>-3</v>
      </c>
      <c r="DP22" s="123">
        <v>0</v>
      </c>
      <c r="DQ22" s="123">
        <v>0</v>
      </c>
      <c r="DR22" s="123">
        <v>1</v>
      </c>
      <c r="DS22" s="123">
        <v>0</v>
      </c>
      <c r="DT22" s="2">
        <v>0</v>
      </c>
      <c r="DU22" s="123">
        <v>54</v>
      </c>
      <c r="DV22" s="2">
        <v>50</v>
      </c>
      <c r="DW22" s="123">
        <f t="shared" si="4"/>
        <v>-4</v>
      </c>
      <c r="DX22" s="2">
        <v>1</v>
      </c>
      <c r="DY22" s="2">
        <v>370</v>
      </c>
      <c r="DZ22" s="2">
        <v>100</v>
      </c>
      <c r="EA22" s="123">
        <v>0</v>
      </c>
      <c r="EB22" s="2">
        <v>46</v>
      </c>
      <c r="EC22" s="2">
        <v>65</v>
      </c>
      <c r="ED22" s="2">
        <v>1</v>
      </c>
      <c r="EE22" s="2">
        <v>0</v>
      </c>
      <c r="EF22" s="2">
        <v>0</v>
      </c>
      <c r="EG22" s="2">
        <v>0</v>
      </c>
      <c r="EH22" s="2">
        <v>1</v>
      </c>
      <c r="EI22" s="2">
        <v>1</v>
      </c>
      <c r="EJ22" s="2">
        <v>0</v>
      </c>
      <c r="EK22" s="2">
        <v>0</v>
      </c>
      <c r="EL22" s="2">
        <v>0</v>
      </c>
      <c r="EM22" s="2"/>
      <c r="EN22" s="2">
        <v>1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1</v>
      </c>
      <c r="EU22" s="2">
        <v>0</v>
      </c>
      <c r="EV22" s="2" t="s">
        <v>125</v>
      </c>
      <c r="EW22" s="2">
        <v>1</v>
      </c>
      <c r="EX22" s="2"/>
      <c r="EY22" s="2">
        <v>0</v>
      </c>
      <c r="EZ22" s="2"/>
      <c r="FA22" s="2">
        <v>4.9000000000000004</v>
      </c>
      <c r="FB22" s="123">
        <v>0</v>
      </c>
      <c r="FC22" s="2">
        <v>47</v>
      </c>
      <c r="FD22" s="2">
        <v>0.15</v>
      </c>
      <c r="FE22" s="2">
        <v>0</v>
      </c>
      <c r="FF22" s="2">
        <v>0</v>
      </c>
      <c r="FG22" s="2"/>
      <c r="FH22" s="2"/>
      <c r="FI22" s="2">
        <v>0</v>
      </c>
      <c r="FJ22" s="2"/>
      <c r="FK22" s="123"/>
      <c r="FL22" s="123"/>
      <c r="FM22" s="2"/>
      <c r="FN22" s="2"/>
      <c r="FO22" s="2"/>
      <c r="FP22" s="2"/>
      <c r="FQ22" s="2"/>
      <c r="FR22" s="2">
        <v>0</v>
      </c>
      <c r="FS22" s="2"/>
      <c r="FT22" s="2">
        <v>0</v>
      </c>
      <c r="FU22" s="2"/>
      <c r="FV22" s="2"/>
      <c r="FW22" s="2"/>
      <c r="FZ22" s="35">
        <v>0</v>
      </c>
    </row>
    <row r="23" spans="1:182" ht="12.75">
      <c r="A23" s="2" t="s">
        <v>641</v>
      </c>
      <c r="B23" s="2" t="s">
        <v>664</v>
      </c>
      <c r="C23" s="2" t="s">
        <v>671</v>
      </c>
      <c r="D23" s="2">
        <v>1982</v>
      </c>
      <c r="E23" s="2">
        <f t="shared" si="6"/>
        <v>22</v>
      </c>
      <c r="F23" s="2">
        <v>0</v>
      </c>
      <c r="G23" s="2"/>
      <c r="H23" s="2">
        <v>2000</v>
      </c>
      <c r="I23" s="2">
        <v>2004</v>
      </c>
      <c r="J23" s="2">
        <v>2004</v>
      </c>
      <c r="K23" s="2" t="s">
        <v>675</v>
      </c>
      <c r="L23" s="2">
        <v>0</v>
      </c>
      <c r="M23" s="123">
        <v>0</v>
      </c>
      <c r="N23" s="2">
        <v>0</v>
      </c>
      <c r="O23" s="2">
        <v>0</v>
      </c>
      <c r="P23" s="2">
        <v>2013</v>
      </c>
      <c r="Q23" s="2">
        <v>2013</v>
      </c>
      <c r="R23" s="123"/>
      <c r="S23" s="36"/>
      <c r="T23" s="2">
        <v>2</v>
      </c>
      <c r="U23" s="2">
        <v>1</v>
      </c>
      <c r="V23" s="2" t="s">
        <v>38</v>
      </c>
      <c r="W23" s="2">
        <v>0</v>
      </c>
      <c r="X23" s="18">
        <v>1</v>
      </c>
      <c r="Y23" s="123">
        <v>0</v>
      </c>
      <c r="Z23" s="2"/>
      <c r="AA23" s="2"/>
      <c r="AB23" s="2">
        <v>60</v>
      </c>
      <c r="AC23" s="2">
        <v>0</v>
      </c>
      <c r="AD23" s="2">
        <v>1</v>
      </c>
      <c r="AE23" s="2">
        <v>1</v>
      </c>
      <c r="AF23" s="2">
        <v>0</v>
      </c>
      <c r="AG23" s="2">
        <v>30</v>
      </c>
      <c r="AH23" s="2">
        <v>1</v>
      </c>
      <c r="AI23" s="2">
        <v>518</v>
      </c>
      <c r="AJ23" s="2">
        <v>92</v>
      </c>
      <c r="AK23" s="2">
        <v>1</v>
      </c>
      <c r="AL23" s="2">
        <v>38</v>
      </c>
      <c r="AM23" s="2"/>
      <c r="AN23" s="2">
        <v>0</v>
      </c>
      <c r="AO23" s="2">
        <v>0</v>
      </c>
      <c r="AP23" s="2">
        <v>0</v>
      </c>
      <c r="AQ23" s="2">
        <v>0</v>
      </c>
      <c r="AR23" s="2">
        <v>1</v>
      </c>
      <c r="AS23" s="2">
        <v>1</v>
      </c>
      <c r="AT23" s="2">
        <v>0</v>
      </c>
      <c r="AU23" s="123">
        <v>1</v>
      </c>
      <c r="AV23" s="2">
        <v>0</v>
      </c>
      <c r="AW23" s="2">
        <v>0</v>
      </c>
      <c r="AX23" s="2"/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123">
        <v>0</v>
      </c>
      <c r="BE23" s="2">
        <v>0</v>
      </c>
      <c r="BF23" s="2">
        <v>0</v>
      </c>
      <c r="BG23" s="2">
        <v>1</v>
      </c>
      <c r="BH23" s="2">
        <v>0</v>
      </c>
      <c r="BI23" s="2" t="s">
        <v>127</v>
      </c>
      <c r="BJ23" s="2">
        <v>1</v>
      </c>
      <c r="BK23" s="2">
        <v>1</v>
      </c>
      <c r="BL23" s="2">
        <v>2560</v>
      </c>
      <c r="BM23" s="2">
        <v>0</v>
      </c>
      <c r="BN23" s="2">
        <v>0</v>
      </c>
      <c r="BO23" s="2">
        <v>0</v>
      </c>
      <c r="BP23" s="2">
        <v>1</v>
      </c>
      <c r="BQ23" s="2">
        <v>0</v>
      </c>
      <c r="BR23" s="2">
        <v>0</v>
      </c>
      <c r="BS23" s="2"/>
      <c r="BT23" s="2">
        <v>0</v>
      </c>
      <c r="BU23" s="2">
        <v>0</v>
      </c>
      <c r="BV23" s="2">
        <v>0</v>
      </c>
      <c r="BW23" s="2"/>
      <c r="BX23" s="2">
        <v>1</v>
      </c>
      <c r="BY23" s="2">
        <v>0</v>
      </c>
      <c r="BZ23" s="2">
        <v>0</v>
      </c>
      <c r="CA23" s="2">
        <v>0</v>
      </c>
      <c r="CB23" s="2"/>
      <c r="CC23" s="2"/>
      <c r="CD23" s="2">
        <v>9.4</v>
      </c>
      <c r="CE23" s="2">
        <v>0</v>
      </c>
      <c r="CF23" s="123">
        <v>0</v>
      </c>
      <c r="CG23" s="2">
        <v>53</v>
      </c>
      <c r="CH23" s="2">
        <v>0.08</v>
      </c>
      <c r="CI23" s="2">
        <v>0</v>
      </c>
      <c r="CJ23" s="2"/>
      <c r="CK23" s="2">
        <v>1</v>
      </c>
      <c r="CL23" s="2">
        <v>15</v>
      </c>
      <c r="CM23" s="2">
        <v>1</v>
      </c>
      <c r="CN23" s="2">
        <v>1</v>
      </c>
      <c r="CO23" s="2" t="s">
        <v>687</v>
      </c>
      <c r="CP23" s="123">
        <v>0</v>
      </c>
      <c r="CQ23" s="123">
        <v>0</v>
      </c>
      <c r="CR23" s="2">
        <v>0</v>
      </c>
      <c r="CS23" s="2">
        <v>0</v>
      </c>
      <c r="CT23" s="2">
        <v>1</v>
      </c>
      <c r="CU23" s="2">
        <v>0</v>
      </c>
      <c r="CV23" s="2"/>
      <c r="CW23" s="2">
        <v>54</v>
      </c>
      <c r="CX23" s="123">
        <f t="shared" si="1"/>
        <v>-6</v>
      </c>
      <c r="CY23" s="123">
        <v>0</v>
      </c>
      <c r="CZ23" s="123">
        <v>1</v>
      </c>
      <c r="DA23" s="123">
        <v>0</v>
      </c>
      <c r="DB23" s="123">
        <v>0</v>
      </c>
      <c r="DC23" s="2">
        <v>1</v>
      </c>
      <c r="DD23" s="2">
        <v>29</v>
      </c>
      <c r="DE23" s="123">
        <f t="shared" si="2"/>
        <v>-1</v>
      </c>
      <c r="DF23" s="2">
        <v>1</v>
      </c>
      <c r="DG23" s="2">
        <v>2021</v>
      </c>
      <c r="DH23" s="2">
        <v>3</v>
      </c>
      <c r="DI23" s="123">
        <v>1</v>
      </c>
      <c r="DJ23" s="2" t="s">
        <v>38</v>
      </c>
      <c r="DK23" s="2"/>
      <c r="DL23" s="2"/>
      <c r="DM23" s="123">
        <v>60</v>
      </c>
      <c r="DN23" s="2">
        <v>46</v>
      </c>
      <c r="DO23" s="123">
        <f t="shared" si="3"/>
        <v>-14</v>
      </c>
      <c r="DP23" s="123">
        <v>1</v>
      </c>
      <c r="DQ23" s="123">
        <v>0</v>
      </c>
      <c r="DR23" s="123">
        <v>0</v>
      </c>
      <c r="DS23" s="123">
        <v>0</v>
      </c>
      <c r="DT23" s="123">
        <v>1</v>
      </c>
      <c r="DU23" s="123">
        <v>30</v>
      </c>
      <c r="DV23" s="2">
        <v>26</v>
      </c>
      <c r="DW23" s="123">
        <f t="shared" si="4"/>
        <v>-4</v>
      </c>
      <c r="DX23" s="2">
        <v>1</v>
      </c>
      <c r="DY23" s="2">
        <v>464</v>
      </c>
      <c r="DZ23" s="2">
        <v>82</v>
      </c>
      <c r="EA23" s="192">
        <v>1</v>
      </c>
      <c r="EB23" s="2">
        <v>53</v>
      </c>
      <c r="EC23" s="2">
        <v>60</v>
      </c>
      <c r="ED23" s="2">
        <v>1</v>
      </c>
      <c r="EE23" s="2">
        <v>0</v>
      </c>
      <c r="EF23" s="2">
        <v>0</v>
      </c>
      <c r="EG23" s="2">
        <v>0</v>
      </c>
      <c r="EH23" s="2">
        <v>1</v>
      </c>
      <c r="EI23" s="2">
        <v>1</v>
      </c>
      <c r="EJ23" s="2">
        <v>0</v>
      </c>
      <c r="EK23" s="2">
        <v>0</v>
      </c>
      <c r="EL23" s="2">
        <v>0</v>
      </c>
      <c r="EM23" s="2"/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1</v>
      </c>
      <c r="EU23" s="2">
        <v>0</v>
      </c>
      <c r="EV23" s="2"/>
      <c r="EW23" s="2"/>
      <c r="EX23" s="2"/>
      <c r="EY23" s="2">
        <v>0</v>
      </c>
      <c r="EZ23" s="2"/>
      <c r="FA23" s="2">
        <v>1</v>
      </c>
      <c r="FB23" s="123">
        <v>0</v>
      </c>
      <c r="FC23" s="2">
        <v>67</v>
      </c>
      <c r="FD23" s="2">
        <v>7.0000000000000007E-2</v>
      </c>
      <c r="FE23" s="2">
        <v>0</v>
      </c>
      <c r="FF23" s="2">
        <v>0</v>
      </c>
      <c r="FG23" s="2"/>
      <c r="FH23" s="2"/>
      <c r="FI23" s="2">
        <v>1</v>
      </c>
      <c r="FJ23" s="2" t="s">
        <v>224</v>
      </c>
      <c r="FK23" s="123">
        <v>0</v>
      </c>
      <c r="FL23" s="123">
        <v>0</v>
      </c>
      <c r="FM23" s="2">
        <v>0</v>
      </c>
      <c r="FN23" s="2">
        <v>1</v>
      </c>
      <c r="FO23" s="2">
        <v>0</v>
      </c>
      <c r="FP23" s="2">
        <v>1</v>
      </c>
      <c r="FQ23" s="2" t="s">
        <v>334</v>
      </c>
      <c r="FR23" s="2">
        <v>0</v>
      </c>
      <c r="FS23" s="2"/>
      <c r="FT23" s="123">
        <v>1</v>
      </c>
      <c r="FU23" s="123">
        <v>0</v>
      </c>
      <c r="FV23" s="123">
        <v>0</v>
      </c>
      <c r="FW23" s="2">
        <v>0</v>
      </c>
      <c r="FX23" s="192">
        <v>1</v>
      </c>
      <c r="FY23" s="192">
        <v>1</v>
      </c>
      <c r="FZ23" s="192">
        <v>1</v>
      </c>
    </row>
    <row r="24" spans="1:182" ht="12.75">
      <c r="A24" s="2" t="s">
        <v>88</v>
      </c>
      <c r="B24" s="2" t="s">
        <v>33</v>
      </c>
      <c r="C24" s="2" t="s">
        <v>34</v>
      </c>
      <c r="D24" s="2">
        <v>1962</v>
      </c>
      <c r="E24" s="2"/>
      <c r="F24" s="2">
        <v>1</v>
      </c>
      <c r="G24" s="2">
        <v>40</v>
      </c>
      <c r="H24" s="2">
        <v>1995</v>
      </c>
      <c r="I24" s="2">
        <v>1994</v>
      </c>
      <c r="J24" s="2">
        <v>2002</v>
      </c>
      <c r="K24" s="2" t="s">
        <v>35</v>
      </c>
      <c r="L24" s="2">
        <v>0</v>
      </c>
      <c r="M24" s="123">
        <v>0</v>
      </c>
      <c r="N24" s="2">
        <v>0</v>
      </c>
      <c r="O24" s="2">
        <v>0</v>
      </c>
      <c r="P24" s="2">
        <v>2002</v>
      </c>
      <c r="Q24" s="2">
        <v>2002</v>
      </c>
      <c r="R24" s="123">
        <v>2021</v>
      </c>
      <c r="S24" s="36">
        <f t="shared" si="5"/>
        <v>19</v>
      </c>
      <c r="T24" s="22">
        <v>0</v>
      </c>
      <c r="U24" s="22">
        <v>0</v>
      </c>
      <c r="V24" s="28" t="s">
        <v>61</v>
      </c>
      <c r="W24" s="2">
        <v>1</v>
      </c>
      <c r="X24" s="123">
        <v>0</v>
      </c>
      <c r="Y24" s="123">
        <v>0</v>
      </c>
      <c r="Z24" s="2" t="s">
        <v>89</v>
      </c>
      <c r="AA24" s="2">
        <v>0</v>
      </c>
      <c r="AB24" s="2">
        <v>88</v>
      </c>
      <c r="AC24" s="2">
        <v>1</v>
      </c>
      <c r="AD24" s="2">
        <v>0</v>
      </c>
      <c r="AE24" s="2">
        <v>0</v>
      </c>
      <c r="AF24" s="2">
        <v>0</v>
      </c>
      <c r="AG24" s="2">
        <v>97</v>
      </c>
      <c r="AH24" s="2">
        <v>0</v>
      </c>
      <c r="AI24" s="2">
        <v>588</v>
      </c>
      <c r="AJ24" s="2">
        <v>97</v>
      </c>
      <c r="AK24" s="2">
        <v>0</v>
      </c>
      <c r="AL24" s="2">
        <v>35</v>
      </c>
      <c r="AM24" s="2">
        <v>65</v>
      </c>
      <c r="AN24" s="2">
        <v>0</v>
      </c>
      <c r="AO24" s="2">
        <v>0</v>
      </c>
      <c r="AP24" s="2">
        <v>0</v>
      </c>
      <c r="AQ24" s="2">
        <v>0</v>
      </c>
      <c r="AR24" s="2">
        <v>1</v>
      </c>
      <c r="AS24" s="2">
        <v>1</v>
      </c>
      <c r="AT24" s="2">
        <v>0</v>
      </c>
      <c r="AU24" s="123">
        <v>1</v>
      </c>
      <c r="AV24" s="2">
        <v>0</v>
      </c>
      <c r="AW24" s="2">
        <v>0</v>
      </c>
      <c r="AX24" s="2"/>
      <c r="AY24" s="2">
        <v>0</v>
      </c>
      <c r="AZ24" s="2">
        <v>0</v>
      </c>
      <c r="BA24" s="2">
        <v>218</v>
      </c>
      <c r="BB24" s="2"/>
      <c r="BC24" s="2">
        <v>1</v>
      </c>
      <c r="BD24" s="123">
        <v>1</v>
      </c>
      <c r="BE24" s="2" t="s">
        <v>36</v>
      </c>
      <c r="BF24" s="2">
        <v>0</v>
      </c>
      <c r="BG24" s="2">
        <v>0</v>
      </c>
      <c r="BH24" s="2">
        <v>0</v>
      </c>
      <c r="BI24" s="30"/>
      <c r="BJ24" s="30"/>
      <c r="BK24" s="2">
        <v>1</v>
      </c>
      <c r="BL24" s="2">
        <v>5120</v>
      </c>
      <c r="BM24" s="2">
        <v>0</v>
      </c>
      <c r="BN24" s="2">
        <v>0</v>
      </c>
      <c r="BO24" s="2">
        <v>0</v>
      </c>
      <c r="BP24" s="2">
        <v>1</v>
      </c>
      <c r="BQ24" s="2">
        <v>0</v>
      </c>
      <c r="BR24" s="2">
        <v>0</v>
      </c>
      <c r="BS24" s="2"/>
      <c r="BT24" s="2">
        <v>0</v>
      </c>
      <c r="BU24" s="2">
        <v>0</v>
      </c>
      <c r="BV24" s="2">
        <v>0</v>
      </c>
      <c r="BW24" s="2"/>
      <c r="BX24" s="2">
        <v>0</v>
      </c>
      <c r="BY24" s="2">
        <v>0</v>
      </c>
      <c r="BZ24" s="2"/>
      <c r="CA24" s="2">
        <v>0</v>
      </c>
      <c r="CB24" s="2"/>
      <c r="CC24" s="2">
        <v>28</v>
      </c>
      <c r="CD24" s="2">
        <v>2.8</v>
      </c>
      <c r="CE24" s="2">
        <v>0</v>
      </c>
      <c r="CF24" s="123">
        <v>1</v>
      </c>
      <c r="CG24" s="2">
        <v>80</v>
      </c>
      <c r="CH24" s="2"/>
      <c r="CI24" s="2">
        <v>0</v>
      </c>
      <c r="CJ24" s="2"/>
      <c r="CK24" s="2">
        <v>0</v>
      </c>
      <c r="CL24" s="2"/>
      <c r="CM24" s="2"/>
      <c r="CN24" s="2">
        <v>1</v>
      </c>
      <c r="CO24" s="2" t="s">
        <v>55</v>
      </c>
      <c r="CP24" s="123">
        <v>0</v>
      </c>
      <c r="CQ24" s="123">
        <v>0</v>
      </c>
      <c r="CR24" s="2">
        <v>1</v>
      </c>
      <c r="CS24" s="2">
        <v>0</v>
      </c>
      <c r="CT24" s="2">
        <v>0</v>
      </c>
      <c r="CU24" s="2">
        <v>0</v>
      </c>
      <c r="CV24" s="2"/>
      <c r="CW24" s="2">
        <v>83</v>
      </c>
      <c r="CX24" s="123">
        <f t="shared" si="1"/>
        <v>-5</v>
      </c>
      <c r="CY24" s="123">
        <v>0</v>
      </c>
      <c r="CZ24" s="123">
        <v>1</v>
      </c>
      <c r="DA24" s="123">
        <v>0</v>
      </c>
      <c r="DB24" s="123">
        <v>0</v>
      </c>
      <c r="DC24" s="2">
        <v>0</v>
      </c>
      <c r="DD24" s="2">
        <v>100</v>
      </c>
      <c r="DE24" s="123">
        <f t="shared" si="2"/>
        <v>3</v>
      </c>
      <c r="DF24" s="2">
        <v>0</v>
      </c>
      <c r="DG24" s="2">
        <v>2021</v>
      </c>
      <c r="DH24" s="2">
        <v>0</v>
      </c>
      <c r="DI24" s="123">
        <v>0</v>
      </c>
      <c r="DJ24" s="2" t="s">
        <v>61</v>
      </c>
      <c r="DK24" s="2" t="s">
        <v>89</v>
      </c>
      <c r="DL24" s="2">
        <v>0</v>
      </c>
      <c r="DM24" s="123">
        <v>88</v>
      </c>
      <c r="DN24" s="2">
        <v>80</v>
      </c>
      <c r="DO24" s="123">
        <f t="shared" si="3"/>
        <v>-8</v>
      </c>
      <c r="DP24" s="123">
        <v>0</v>
      </c>
      <c r="DQ24" s="123">
        <v>1</v>
      </c>
      <c r="DR24" s="123">
        <v>0</v>
      </c>
      <c r="DS24" s="123">
        <v>0</v>
      </c>
      <c r="DT24" s="123">
        <v>0</v>
      </c>
      <c r="DU24" s="123">
        <v>97</v>
      </c>
      <c r="DV24" s="2">
        <v>105</v>
      </c>
      <c r="DW24" s="123">
        <f t="shared" si="4"/>
        <v>8</v>
      </c>
      <c r="DX24" s="2">
        <v>0</v>
      </c>
      <c r="DY24" s="2">
        <v>600</v>
      </c>
      <c r="DZ24" s="2">
        <v>96</v>
      </c>
      <c r="EA24" s="2"/>
      <c r="EB24" s="2">
        <v>14</v>
      </c>
      <c r="EC24" s="2">
        <v>60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1</v>
      </c>
      <c r="EJ24" s="2">
        <v>0</v>
      </c>
      <c r="EK24" s="2">
        <v>0</v>
      </c>
      <c r="EL24" s="2">
        <v>0</v>
      </c>
      <c r="EM24" s="2"/>
      <c r="EN24" s="2">
        <v>0</v>
      </c>
      <c r="EO24" s="2">
        <v>0</v>
      </c>
      <c r="EP24" s="2">
        <v>70</v>
      </c>
      <c r="EQ24" s="2"/>
      <c r="ER24" s="2">
        <v>0</v>
      </c>
      <c r="ES24" s="2">
        <v>0</v>
      </c>
      <c r="ET24" s="2">
        <v>0</v>
      </c>
      <c r="EU24" s="2">
        <v>0</v>
      </c>
      <c r="EV24" s="30" t="s">
        <v>54</v>
      </c>
      <c r="EW24" s="30">
        <v>1</v>
      </c>
      <c r="EX24" s="2"/>
      <c r="EY24" s="2"/>
      <c r="EZ24" s="2">
        <v>20</v>
      </c>
      <c r="FA24" s="2">
        <v>1.9</v>
      </c>
      <c r="FB24" s="123">
        <v>0</v>
      </c>
      <c r="FC24" s="2">
        <v>75</v>
      </c>
      <c r="FD24" s="2"/>
      <c r="FE24" s="2">
        <v>0</v>
      </c>
      <c r="FF24" s="2">
        <v>1</v>
      </c>
      <c r="FG24" s="2">
        <v>5</v>
      </c>
      <c r="FH24" s="2">
        <v>0</v>
      </c>
      <c r="FI24" s="2">
        <v>1</v>
      </c>
      <c r="FJ24" s="2" t="s">
        <v>55</v>
      </c>
      <c r="FK24" s="123">
        <v>0</v>
      </c>
      <c r="FL24" s="123">
        <v>0</v>
      </c>
      <c r="FM24" s="2">
        <v>1</v>
      </c>
      <c r="FN24" s="2">
        <v>0</v>
      </c>
      <c r="FO24" s="2">
        <v>0</v>
      </c>
      <c r="FP24" s="2">
        <v>1</v>
      </c>
      <c r="FQ24" s="2" t="s">
        <v>56</v>
      </c>
      <c r="FR24" s="2"/>
      <c r="FS24" s="2"/>
      <c r="FT24" s="123">
        <v>1</v>
      </c>
      <c r="FU24" s="123">
        <v>0</v>
      </c>
      <c r="FV24" s="123">
        <v>0</v>
      </c>
      <c r="FW24" s="123">
        <v>1</v>
      </c>
      <c r="FX24" s="35">
        <v>0</v>
      </c>
      <c r="FY24" s="192">
        <v>0</v>
      </c>
      <c r="FZ24" s="192">
        <v>1</v>
      </c>
    </row>
    <row r="25" spans="1:182" ht="12.75">
      <c r="A25" s="2" t="s">
        <v>86</v>
      </c>
      <c r="B25" s="2" t="s">
        <v>33</v>
      </c>
      <c r="C25" s="2" t="s">
        <v>34</v>
      </c>
      <c r="D25" s="2">
        <v>1954</v>
      </c>
      <c r="E25" s="2"/>
      <c r="F25" s="2">
        <v>0</v>
      </c>
      <c r="G25" s="2">
        <v>40</v>
      </c>
      <c r="H25" s="2">
        <v>2009</v>
      </c>
      <c r="I25" s="2">
        <v>2009</v>
      </c>
      <c r="J25" s="2">
        <v>2009</v>
      </c>
      <c r="K25" s="2" t="s">
        <v>53</v>
      </c>
      <c r="L25" s="2">
        <v>1</v>
      </c>
      <c r="M25" s="123">
        <v>1</v>
      </c>
      <c r="N25" s="2">
        <v>0</v>
      </c>
      <c r="O25" s="2">
        <v>0</v>
      </c>
      <c r="P25" s="2">
        <v>2009</v>
      </c>
      <c r="Q25" s="2">
        <v>2009</v>
      </c>
      <c r="R25" s="123">
        <v>2021</v>
      </c>
      <c r="S25" s="36">
        <f t="shared" si="5"/>
        <v>12</v>
      </c>
      <c r="T25" s="22">
        <v>2</v>
      </c>
      <c r="U25" s="22">
        <v>0</v>
      </c>
      <c r="V25" s="22" t="s">
        <v>61</v>
      </c>
      <c r="W25" s="2">
        <v>1</v>
      </c>
      <c r="X25" s="123">
        <v>0</v>
      </c>
      <c r="Y25" s="123">
        <v>0</v>
      </c>
      <c r="Z25" s="2"/>
      <c r="AA25" s="2"/>
      <c r="AB25" s="2">
        <v>59</v>
      </c>
      <c r="AC25" s="2">
        <v>0</v>
      </c>
      <c r="AD25" s="2">
        <v>1</v>
      </c>
      <c r="AE25" s="2">
        <v>1</v>
      </c>
      <c r="AF25" s="2">
        <v>1</v>
      </c>
      <c r="AG25" s="2">
        <v>96</v>
      </c>
      <c r="AH25" s="2">
        <v>0</v>
      </c>
      <c r="AI25" s="2"/>
      <c r="AJ25" s="2"/>
      <c r="AK25" s="2"/>
      <c r="AL25" s="2"/>
      <c r="AM25" s="2"/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123">
        <v>0</v>
      </c>
      <c r="AV25" s="2">
        <v>0</v>
      </c>
      <c r="AW25" s="2">
        <v>0</v>
      </c>
      <c r="AX25" s="2"/>
      <c r="AY25" s="2">
        <v>0</v>
      </c>
      <c r="AZ25" s="2">
        <v>0</v>
      </c>
      <c r="BA25" s="2"/>
      <c r="BB25" s="2"/>
      <c r="BC25" s="2">
        <v>0</v>
      </c>
      <c r="BD25" s="123">
        <v>0</v>
      </c>
      <c r="BE25" s="2" t="s">
        <v>36</v>
      </c>
      <c r="BF25" s="2">
        <v>0</v>
      </c>
      <c r="BG25" s="2">
        <v>0</v>
      </c>
      <c r="BH25" s="2">
        <v>0</v>
      </c>
      <c r="BI25" s="30" t="s">
        <v>58</v>
      </c>
      <c r="BJ25" s="30"/>
      <c r="BK25" s="2">
        <v>1</v>
      </c>
      <c r="BL25" s="2">
        <v>1280</v>
      </c>
      <c r="BM25" s="2">
        <v>0</v>
      </c>
      <c r="BN25" s="2">
        <v>0</v>
      </c>
      <c r="BO25" s="2">
        <v>0</v>
      </c>
      <c r="BP25" s="2">
        <v>1</v>
      </c>
      <c r="BQ25" s="2">
        <v>0</v>
      </c>
      <c r="BR25" s="2">
        <v>0</v>
      </c>
      <c r="BS25" s="2"/>
      <c r="BT25" s="2">
        <v>1</v>
      </c>
      <c r="BU25" s="2"/>
      <c r="BV25" s="2">
        <v>1</v>
      </c>
      <c r="BW25" s="2" t="s">
        <v>66</v>
      </c>
      <c r="BX25" s="2">
        <v>1</v>
      </c>
      <c r="BY25" s="2">
        <v>1</v>
      </c>
      <c r="BZ25" s="2">
        <v>1</v>
      </c>
      <c r="CA25" s="2">
        <v>0</v>
      </c>
      <c r="CB25" s="2">
        <v>1</v>
      </c>
      <c r="CC25" s="2">
        <v>80</v>
      </c>
      <c r="CD25" s="2">
        <v>24</v>
      </c>
      <c r="CE25" s="2">
        <v>1</v>
      </c>
      <c r="CF25" s="123">
        <v>0</v>
      </c>
      <c r="CG25" s="2">
        <v>75</v>
      </c>
      <c r="CH25" s="2"/>
      <c r="CI25" s="2">
        <v>0</v>
      </c>
      <c r="CJ25" s="2"/>
      <c r="CK25" s="2">
        <v>1</v>
      </c>
      <c r="CL25" s="2">
        <v>5</v>
      </c>
      <c r="CM25" s="2">
        <v>0</v>
      </c>
      <c r="CN25" s="2">
        <v>0</v>
      </c>
      <c r="CO25" s="2"/>
      <c r="CP25" s="123"/>
      <c r="CQ25" s="123"/>
      <c r="CR25" s="2"/>
      <c r="CS25" s="2"/>
      <c r="CT25" s="2"/>
      <c r="CU25" s="2">
        <v>0</v>
      </c>
      <c r="CV25" s="2"/>
      <c r="CW25" s="2"/>
      <c r="CX25" s="123"/>
      <c r="CY25" s="123"/>
      <c r="CZ25" s="123"/>
      <c r="DA25" s="123"/>
      <c r="DB25" s="123"/>
      <c r="DC25" s="2"/>
      <c r="DD25" s="2"/>
      <c r="DE25" s="123"/>
      <c r="DF25" s="2"/>
      <c r="DG25" s="2">
        <v>2021</v>
      </c>
      <c r="DH25" s="2">
        <v>2</v>
      </c>
      <c r="DI25" s="123">
        <v>0</v>
      </c>
      <c r="DJ25" s="2" t="s">
        <v>61</v>
      </c>
      <c r="DK25" s="2"/>
      <c r="DL25" s="2"/>
      <c r="DM25" s="123">
        <v>59</v>
      </c>
      <c r="DN25" s="2">
        <v>74</v>
      </c>
      <c r="DO25" s="123">
        <f t="shared" si="3"/>
        <v>15</v>
      </c>
      <c r="DP25" s="123"/>
      <c r="DQ25" s="123"/>
      <c r="DR25" s="123"/>
      <c r="DS25" s="123">
        <v>1</v>
      </c>
      <c r="DT25" s="123">
        <v>0</v>
      </c>
      <c r="DU25" s="123">
        <v>96</v>
      </c>
      <c r="DV25" s="2">
        <v>55</v>
      </c>
      <c r="DW25" s="123">
        <f t="shared" si="4"/>
        <v>-41</v>
      </c>
      <c r="DX25" s="2">
        <v>1</v>
      </c>
      <c r="DY25" s="2">
        <v>500</v>
      </c>
      <c r="DZ25" s="2">
        <v>98</v>
      </c>
      <c r="EA25" s="2"/>
      <c r="EB25" s="2">
        <v>41</v>
      </c>
      <c r="EC25" s="2">
        <v>65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/>
      <c r="EN25" s="2">
        <v>0</v>
      </c>
      <c r="EO25" s="2">
        <v>0</v>
      </c>
      <c r="EP25" s="2"/>
      <c r="EQ25" s="2"/>
      <c r="ER25" s="2">
        <v>0</v>
      </c>
      <c r="ES25" s="2">
        <v>0</v>
      </c>
      <c r="ET25" s="2">
        <v>0</v>
      </c>
      <c r="EU25" s="2">
        <v>0</v>
      </c>
      <c r="EV25" s="30"/>
      <c r="EW25" s="30"/>
      <c r="EX25" s="2"/>
      <c r="EY25" s="2"/>
      <c r="EZ25" s="2">
        <v>93</v>
      </c>
      <c r="FA25" s="2">
        <v>13.5</v>
      </c>
      <c r="FB25" s="2">
        <v>1</v>
      </c>
      <c r="FC25" s="2">
        <v>85</v>
      </c>
      <c r="FD25" s="2"/>
      <c r="FE25" s="2">
        <v>0</v>
      </c>
      <c r="FF25" s="2">
        <v>1</v>
      </c>
      <c r="FG25" s="2">
        <v>5</v>
      </c>
      <c r="FH25" s="123">
        <v>0</v>
      </c>
      <c r="FI25" s="2">
        <v>1</v>
      </c>
      <c r="FJ25" s="2" t="s">
        <v>87</v>
      </c>
      <c r="FK25" s="123">
        <v>1</v>
      </c>
      <c r="FL25" s="123">
        <v>1</v>
      </c>
      <c r="FM25" s="2">
        <v>0</v>
      </c>
      <c r="FN25" s="2">
        <v>0</v>
      </c>
      <c r="FO25" s="2">
        <v>0</v>
      </c>
      <c r="FP25" s="2">
        <v>1</v>
      </c>
      <c r="FQ25" s="2" t="s">
        <v>56</v>
      </c>
      <c r="FR25" s="2"/>
      <c r="FS25" s="2"/>
      <c r="FT25" s="123">
        <v>1</v>
      </c>
      <c r="FU25" s="123">
        <v>1</v>
      </c>
      <c r="FV25" s="2">
        <v>1</v>
      </c>
      <c r="FW25" s="123">
        <v>0</v>
      </c>
      <c r="FX25" s="35">
        <v>0</v>
      </c>
      <c r="FY25" s="35">
        <v>0</v>
      </c>
      <c r="FZ25" s="192">
        <v>1</v>
      </c>
    </row>
    <row r="26" spans="1:182" ht="12.75">
      <c r="A26" s="123" t="s">
        <v>77</v>
      </c>
      <c r="B26" s="2" t="s">
        <v>664</v>
      </c>
      <c r="C26" s="2" t="s">
        <v>665</v>
      </c>
      <c r="D26" s="2">
        <v>1958</v>
      </c>
      <c r="E26" s="2">
        <f t="shared" ref="E26:E45" si="7">J:J-D:D</f>
        <v>55</v>
      </c>
      <c r="F26" s="18">
        <v>1</v>
      </c>
      <c r="G26" s="2">
        <v>40</v>
      </c>
      <c r="H26" s="2">
        <v>1990</v>
      </c>
      <c r="I26" s="2">
        <v>1990</v>
      </c>
      <c r="J26" s="2">
        <v>2013</v>
      </c>
      <c r="K26" s="18" t="s">
        <v>52</v>
      </c>
      <c r="L26" s="2">
        <v>1</v>
      </c>
      <c r="M26" s="123">
        <v>0</v>
      </c>
      <c r="N26" s="2">
        <v>16</v>
      </c>
      <c r="O26" s="24">
        <v>1</v>
      </c>
      <c r="P26" s="2">
        <v>2017</v>
      </c>
      <c r="Q26" s="2">
        <v>2017</v>
      </c>
      <c r="R26" s="123"/>
      <c r="S26" s="36"/>
      <c r="T26" s="2">
        <v>0</v>
      </c>
      <c r="U26" s="2">
        <v>0</v>
      </c>
      <c r="V26" s="2" t="s">
        <v>677</v>
      </c>
      <c r="W26" s="123">
        <v>0</v>
      </c>
      <c r="X26" s="123">
        <v>0</v>
      </c>
      <c r="Y26" s="123">
        <v>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8">
        <v>0</v>
      </c>
      <c r="AO26" s="18">
        <v>0</v>
      </c>
      <c r="AP26" s="2"/>
      <c r="AQ26" s="2"/>
      <c r="AR26" s="18">
        <v>1</v>
      </c>
      <c r="AS26" s="18">
        <v>0</v>
      </c>
      <c r="AT26" s="18">
        <v>0</v>
      </c>
      <c r="AU26" s="123">
        <v>0</v>
      </c>
      <c r="AV26" s="18">
        <v>0</v>
      </c>
      <c r="AW26" s="18">
        <v>0</v>
      </c>
      <c r="AX26" s="2"/>
      <c r="AY26" s="18">
        <v>0</v>
      </c>
      <c r="AZ26" s="18">
        <v>0</v>
      </c>
      <c r="BA26" s="2">
        <v>0</v>
      </c>
      <c r="BB26" s="2">
        <v>0</v>
      </c>
      <c r="BC26" s="18">
        <v>0</v>
      </c>
      <c r="BD26" s="123">
        <v>0</v>
      </c>
      <c r="BE26" s="18">
        <v>0</v>
      </c>
      <c r="BF26" s="18">
        <v>0</v>
      </c>
      <c r="BG26" s="18">
        <v>0</v>
      </c>
      <c r="BH26" s="18">
        <v>0</v>
      </c>
      <c r="BI26" s="44"/>
      <c r="BK26" s="18">
        <v>1</v>
      </c>
      <c r="BL26" s="2">
        <v>1280</v>
      </c>
      <c r="BM26" s="2"/>
      <c r="BN26" s="2"/>
      <c r="BO26" s="2"/>
      <c r="BP26" s="18">
        <v>0</v>
      </c>
      <c r="BQ26" s="18">
        <v>0</v>
      </c>
      <c r="BR26" s="18">
        <v>1</v>
      </c>
      <c r="BS26" s="2">
        <v>84</v>
      </c>
      <c r="BT26" s="2"/>
      <c r="BU26" s="18">
        <v>0</v>
      </c>
      <c r="BV26" s="2"/>
      <c r="BW26" s="2"/>
      <c r="BX26" s="2"/>
      <c r="BY26" s="2"/>
      <c r="BZ26" s="2"/>
      <c r="CA26" s="2"/>
      <c r="CB26" s="2"/>
      <c r="CC26" s="2">
        <v>28</v>
      </c>
      <c r="CD26" s="2">
        <v>16</v>
      </c>
      <c r="CE26" s="2">
        <v>1</v>
      </c>
      <c r="CF26" s="123">
        <v>0</v>
      </c>
      <c r="CG26" s="2">
        <v>73</v>
      </c>
      <c r="CH26" s="2"/>
      <c r="CI26" s="18">
        <v>0</v>
      </c>
      <c r="CJ26" s="2"/>
      <c r="CK26" s="18">
        <v>1</v>
      </c>
      <c r="CL26" s="2">
        <v>4</v>
      </c>
      <c r="CM26" s="2">
        <v>0</v>
      </c>
      <c r="CN26" s="18">
        <v>1</v>
      </c>
      <c r="CO26" s="18" t="s">
        <v>96</v>
      </c>
      <c r="CP26" s="123">
        <v>1</v>
      </c>
      <c r="CQ26" s="18">
        <v>0</v>
      </c>
      <c r="CR26" s="2">
        <v>0</v>
      </c>
      <c r="CS26" s="2">
        <v>0</v>
      </c>
      <c r="CT26" s="2">
        <v>0</v>
      </c>
      <c r="CU26" s="18">
        <v>0</v>
      </c>
      <c r="CV26" s="2"/>
      <c r="CW26" s="2"/>
      <c r="CX26" s="123"/>
      <c r="CY26" s="123"/>
      <c r="CZ26" s="123"/>
      <c r="DA26" s="123"/>
      <c r="DB26" s="123"/>
      <c r="DC26" s="2"/>
      <c r="DD26" s="2"/>
      <c r="DE26" s="123"/>
      <c r="DF26" s="2"/>
      <c r="DG26" s="2"/>
      <c r="DH26" s="2">
        <v>2</v>
      </c>
      <c r="DI26" s="2">
        <v>1</v>
      </c>
      <c r="DJ26" s="18" t="s">
        <v>108</v>
      </c>
      <c r="DK26" s="2"/>
      <c r="DL26" s="2"/>
      <c r="DM26" s="123"/>
      <c r="DN26" s="2">
        <v>73</v>
      </c>
      <c r="DO26" s="123"/>
      <c r="DP26" s="123"/>
      <c r="DQ26" s="123"/>
      <c r="DR26" s="123"/>
      <c r="DS26" s="123"/>
      <c r="DT26" s="2">
        <v>1</v>
      </c>
      <c r="DU26" s="123"/>
      <c r="DV26" s="2"/>
      <c r="DW26" s="123"/>
      <c r="DX26" s="2"/>
      <c r="DY26" s="2"/>
      <c r="DZ26" s="2"/>
      <c r="EA26" s="2"/>
      <c r="EB26" s="2">
        <v>27</v>
      </c>
      <c r="EC26" s="2"/>
      <c r="ED26" s="18">
        <v>0</v>
      </c>
      <c r="EE26" s="18">
        <v>0</v>
      </c>
      <c r="EF26" s="18">
        <v>0</v>
      </c>
      <c r="EG26" s="18">
        <v>0</v>
      </c>
      <c r="EH26" s="18">
        <v>1</v>
      </c>
      <c r="EI26" s="18">
        <v>1</v>
      </c>
      <c r="EJ26" s="18">
        <v>0</v>
      </c>
      <c r="EK26" s="18">
        <v>0</v>
      </c>
      <c r="EL26" s="18">
        <v>0</v>
      </c>
      <c r="EM26" s="2"/>
      <c r="EN26" s="18">
        <v>1</v>
      </c>
      <c r="EO26" s="18">
        <v>0</v>
      </c>
      <c r="EP26" s="2">
        <v>0</v>
      </c>
      <c r="EQ26" s="2">
        <v>0</v>
      </c>
      <c r="ER26" s="18">
        <v>0</v>
      </c>
      <c r="ES26" s="18">
        <v>0</v>
      </c>
      <c r="ET26" s="18">
        <v>0</v>
      </c>
      <c r="EU26" s="18">
        <v>0</v>
      </c>
      <c r="EV26" s="44"/>
      <c r="EX26" s="18">
        <v>0</v>
      </c>
      <c r="EY26" s="18">
        <v>0</v>
      </c>
      <c r="EZ26" s="2">
        <v>98</v>
      </c>
      <c r="FA26" s="2">
        <v>10.4</v>
      </c>
      <c r="FB26" s="2">
        <v>1</v>
      </c>
      <c r="FC26" s="2">
        <v>54</v>
      </c>
      <c r="FD26" s="2"/>
      <c r="FE26" s="18">
        <v>0</v>
      </c>
      <c r="FF26" s="18">
        <v>1</v>
      </c>
      <c r="FG26" s="2">
        <v>5</v>
      </c>
      <c r="FH26" s="123">
        <v>0</v>
      </c>
      <c r="FI26" s="18">
        <v>1</v>
      </c>
      <c r="FJ26" s="18" t="s">
        <v>96</v>
      </c>
      <c r="FK26" s="123">
        <v>1</v>
      </c>
      <c r="FL26" s="123">
        <v>0</v>
      </c>
      <c r="FM26" s="18">
        <v>0</v>
      </c>
      <c r="FN26" s="18">
        <v>0</v>
      </c>
      <c r="FO26" s="18">
        <v>0</v>
      </c>
      <c r="FP26" s="18"/>
      <c r="FQ26" s="2"/>
      <c r="FR26" s="2"/>
      <c r="FS26" s="2"/>
      <c r="FT26" s="123">
        <v>1</v>
      </c>
      <c r="FU26" s="123">
        <v>1</v>
      </c>
      <c r="FV26" s="123">
        <v>0</v>
      </c>
      <c r="FW26" s="123">
        <v>0</v>
      </c>
      <c r="FX26" s="192">
        <v>0</v>
      </c>
      <c r="FY26" s="192">
        <v>0</v>
      </c>
      <c r="FZ26" s="35">
        <v>0</v>
      </c>
    </row>
    <row r="27" spans="1:182" ht="12.75">
      <c r="A27" s="30" t="s">
        <v>896</v>
      </c>
      <c r="B27" s="30" t="s">
        <v>664</v>
      </c>
      <c r="C27" s="30" t="s">
        <v>665</v>
      </c>
      <c r="D27" s="30">
        <v>1963</v>
      </c>
      <c r="E27" s="2">
        <f t="shared" si="7"/>
        <v>42</v>
      </c>
      <c r="F27" s="30">
        <v>0</v>
      </c>
      <c r="G27" s="30">
        <v>40</v>
      </c>
      <c r="H27" s="30"/>
      <c r="I27" s="30">
        <v>2005</v>
      </c>
      <c r="J27" s="30">
        <v>2005</v>
      </c>
      <c r="K27" s="30" t="s">
        <v>63</v>
      </c>
      <c r="L27" s="2">
        <v>1</v>
      </c>
      <c r="M27" s="123">
        <v>1</v>
      </c>
      <c r="N27" s="30">
        <v>0</v>
      </c>
      <c r="O27" s="2">
        <v>0</v>
      </c>
      <c r="P27" s="30">
        <v>2005</v>
      </c>
      <c r="Q27" s="30">
        <v>2005</v>
      </c>
      <c r="R27" s="138">
        <v>2021</v>
      </c>
      <c r="S27" s="36">
        <f t="shared" si="5"/>
        <v>16</v>
      </c>
      <c r="T27" s="31">
        <v>3</v>
      </c>
      <c r="U27" s="2">
        <v>1</v>
      </c>
      <c r="V27" s="31" t="s">
        <v>61</v>
      </c>
      <c r="W27" s="2">
        <v>1</v>
      </c>
      <c r="X27" s="123">
        <v>0</v>
      </c>
      <c r="Y27" s="123">
        <v>0</v>
      </c>
      <c r="Z27" s="30" t="s">
        <v>39</v>
      </c>
      <c r="AA27" s="30">
        <v>1</v>
      </c>
      <c r="AB27" s="30">
        <v>32</v>
      </c>
      <c r="AC27" s="2">
        <v>0</v>
      </c>
      <c r="AD27" s="30">
        <v>1</v>
      </c>
      <c r="AE27" s="2">
        <v>1</v>
      </c>
      <c r="AF27" s="2">
        <v>1</v>
      </c>
      <c r="AG27" s="30"/>
      <c r="AH27" s="2"/>
      <c r="AI27" s="30"/>
      <c r="AJ27" s="30"/>
      <c r="AK27" s="30"/>
      <c r="AL27" s="30">
        <v>61</v>
      </c>
      <c r="AM27" s="30"/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123">
        <v>0</v>
      </c>
      <c r="AV27" s="30">
        <v>0</v>
      </c>
      <c r="AW27" s="30">
        <v>0</v>
      </c>
      <c r="AX27" s="30"/>
      <c r="AY27" s="30">
        <v>1</v>
      </c>
      <c r="AZ27" s="30">
        <v>1</v>
      </c>
      <c r="BA27" s="30"/>
      <c r="BB27" s="30"/>
      <c r="BC27" s="30">
        <v>1</v>
      </c>
      <c r="BD27" s="138">
        <v>1</v>
      </c>
      <c r="BE27" s="30">
        <v>0</v>
      </c>
      <c r="BF27" s="30">
        <v>0</v>
      </c>
      <c r="BG27" s="30">
        <v>0</v>
      </c>
      <c r="BH27" s="30">
        <v>0</v>
      </c>
      <c r="BI27" s="30"/>
      <c r="BJ27" s="30"/>
      <c r="BK27" s="30">
        <v>1</v>
      </c>
      <c r="BL27" s="30"/>
      <c r="BM27" s="30">
        <v>0</v>
      </c>
      <c r="BN27" s="30">
        <v>0</v>
      </c>
      <c r="BO27" s="30">
        <v>0</v>
      </c>
      <c r="BP27" s="30">
        <v>1</v>
      </c>
      <c r="BQ27" s="30">
        <v>1</v>
      </c>
      <c r="BR27" s="30">
        <v>1</v>
      </c>
      <c r="BS27" s="30">
        <v>11</v>
      </c>
      <c r="BT27" s="30">
        <v>0</v>
      </c>
      <c r="BU27" s="30"/>
      <c r="BV27" s="30"/>
      <c r="BW27" s="30"/>
      <c r="BX27" s="30">
        <v>0</v>
      </c>
      <c r="BY27" s="30">
        <v>0</v>
      </c>
      <c r="BZ27" s="30">
        <v>1</v>
      </c>
      <c r="CA27" s="30">
        <v>0</v>
      </c>
      <c r="CB27" s="30">
        <v>1</v>
      </c>
      <c r="CC27" s="30"/>
      <c r="CD27" s="30">
        <v>13</v>
      </c>
      <c r="CE27" s="2">
        <v>1</v>
      </c>
      <c r="CF27" s="123">
        <v>0</v>
      </c>
      <c r="CG27" s="30">
        <v>38</v>
      </c>
      <c r="CH27" s="30"/>
      <c r="CI27" s="30">
        <v>1</v>
      </c>
      <c r="CJ27" s="30" t="s">
        <v>623</v>
      </c>
      <c r="CK27" s="30">
        <v>0</v>
      </c>
      <c r="CL27" s="30"/>
      <c r="CM27" s="30"/>
      <c r="CN27" s="30">
        <v>1</v>
      </c>
      <c r="CO27" s="30" t="s">
        <v>51</v>
      </c>
      <c r="CP27" s="123">
        <v>1</v>
      </c>
      <c r="CQ27" s="18">
        <v>0</v>
      </c>
      <c r="CR27" s="2">
        <v>0</v>
      </c>
      <c r="CS27" s="2">
        <v>0</v>
      </c>
      <c r="CT27" s="2">
        <v>0</v>
      </c>
      <c r="CU27" s="30">
        <v>0</v>
      </c>
      <c r="CV27" s="30"/>
      <c r="CW27" s="30"/>
      <c r="CX27" s="123"/>
      <c r="CY27" s="123"/>
      <c r="CZ27" s="123"/>
      <c r="DA27" s="123"/>
      <c r="DB27" s="123"/>
      <c r="DC27" s="30"/>
      <c r="DD27" s="30"/>
      <c r="DE27" s="123"/>
      <c r="DF27" s="30"/>
      <c r="DG27" s="30">
        <v>2021</v>
      </c>
      <c r="DH27" s="30">
        <v>3</v>
      </c>
      <c r="DI27" s="2">
        <v>1</v>
      </c>
      <c r="DJ27" s="30" t="s">
        <v>61</v>
      </c>
      <c r="DK27" s="30" t="s">
        <v>39</v>
      </c>
      <c r="DL27" s="2">
        <v>1</v>
      </c>
      <c r="DM27" s="138">
        <v>32</v>
      </c>
      <c r="DN27" s="30"/>
      <c r="DO27" s="123">
        <f t="shared" si="3"/>
        <v>-32</v>
      </c>
      <c r="DP27" s="123"/>
      <c r="DQ27" s="123"/>
      <c r="DR27" s="123"/>
      <c r="DS27" s="123"/>
      <c r="DT27" s="30"/>
      <c r="DU27" s="138"/>
      <c r="DV27" s="30"/>
      <c r="DW27" s="123"/>
      <c r="DX27" s="30"/>
      <c r="DY27" s="30"/>
      <c r="DZ27" s="30"/>
      <c r="EA27" s="30"/>
      <c r="EB27" s="30"/>
      <c r="EC27" s="30"/>
      <c r="ED27" s="30">
        <v>0</v>
      </c>
      <c r="EE27" s="30">
        <v>0</v>
      </c>
      <c r="EF27" s="30">
        <v>0</v>
      </c>
      <c r="EG27" s="30">
        <v>0</v>
      </c>
      <c r="EH27" s="30">
        <v>0</v>
      </c>
      <c r="EI27" s="30">
        <v>0</v>
      </c>
      <c r="EJ27" s="30">
        <v>0</v>
      </c>
      <c r="EK27" s="30">
        <v>0</v>
      </c>
      <c r="EL27" s="30">
        <v>0</v>
      </c>
      <c r="EM27" s="30"/>
      <c r="EN27" s="30">
        <v>1</v>
      </c>
      <c r="EO27" s="30">
        <v>1</v>
      </c>
      <c r="EP27" s="30"/>
      <c r="EQ27" s="30"/>
      <c r="ER27" s="30">
        <v>0</v>
      </c>
      <c r="ES27" s="30">
        <v>0</v>
      </c>
      <c r="ET27" s="30">
        <v>0</v>
      </c>
      <c r="EU27" s="30">
        <v>0</v>
      </c>
      <c r="EV27" s="30"/>
      <c r="EW27" s="30"/>
      <c r="EX27" s="30"/>
      <c r="EY27" s="30"/>
      <c r="EZ27" s="30">
        <v>62</v>
      </c>
      <c r="FA27" s="30">
        <v>1</v>
      </c>
      <c r="FB27" s="30">
        <v>0</v>
      </c>
      <c r="FC27" s="30">
        <v>53</v>
      </c>
      <c r="FD27" s="30"/>
      <c r="FE27" s="30">
        <v>1</v>
      </c>
      <c r="FF27" s="32">
        <v>1</v>
      </c>
      <c r="FG27" s="30">
        <v>2</v>
      </c>
      <c r="FH27" s="123">
        <v>0</v>
      </c>
      <c r="FI27" s="30">
        <v>1</v>
      </c>
      <c r="FJ27" s="30" t="s">
        <v>55</v>
      </c>
      <c r="FK27" s="123">
        <v>0</v>
      </c>
      <c r="FL27" s="138">
        <v>0</v>
      </c>
      <c r="FM27" s="2">
        <v>1</v>
      </c>
      <c r="FN27" s="30">
        <v>0</v>
      </c>
      <c r="FO27" s="30">
        <v>0</v>
      </c>
      <c r="FP27" s="30">
        <v>1</v>
      </c>
      <c r="FQ27" s="30" t="s">
        <v>115</v>
      </c>
      <c r="FR27" s="2"/>
      <c r="FS27" s="2"/>
      <c r="FT27" s="123">
        <v>1</v>
      </c>
      <c r="FU27" s="123">
        <v>0</v>
      </c>
      <c r="FV27" s="123">
        <v>0</v>
      </c>
      <c r="FW27" s="123">
        <v>1</v>
      </c>
      <c r="FX27" s="192">
        <v>0</v>
      </c>
      <c r="FY27" s="192">
        <v>0</v>
      </c>
      <c r="FZ27" s="192">
        <v>1</v>
      </c>
    </row>
    <row r="28" spans="1:182" ht="12.75">
      <c r="A28" s="18" t="s">
        <v>106</v>
      </c>
      <c r="B28" s="2" t="s">
        <v>664</v>
      </c>
      <c r="C28" s="2" t="s">
        <v>665</v>
      </c>
      <c r="D28" s="2">
        <v>1972</v>
      </c>
      <c r="E28" s="2">
        <f t="shared" si="7"/>
        <v>40</v>
      </c>
      <c r="F28" s="18">
        <v>0</v>
      </c>
      <c r="G28" s="2">
        <v>40</v>
      </c>
      <c r="H28" s="2"/>
      <c r="I28" s="2">
        <v>2011</v>
      </c>
      <c r="J28" s="2">
        <v>2012</v>
      </c>
      <c r="K28" s="18" t="s">
        <v>53</v>
      </c>
      <c r="L28" s="2">
        <v>1</v>
      </c>
      <c r="M28" s="123">
        <v>1</v>
      </c>
      <c r="N28" s="2">
        <v>0</v>
      </c>
      <c r="O28" s="2">
        <v>0</v>
      </c>
      <c r="P28" s="2">
        <v>2012</v>
      </c>
      <c r="Q28" s="2">
        <v>2012</v>
      </c>
      <c r="R28" s="123">
        <v>2021</v>
      </c>
      <c r="S28" s="36">
        <f t="shared" si="5"/>
        <v>9</v>
      </c>
      <c r="T28" s="2">
        <v>0</v>
      </c>
      <c r="U28" s="2">
        <v>0</v>
      </c>
      <c r="V28" s="18" t="s">
        <v>107</v>
      </c>
      <c r="W28" s="123">
        <v>0</v>
      </c>
      <c r="X28" s="123">
        <v>0</v>
      </c>
      <c r="Y28" s="18">
        <v>1</v>
      </c>
      <c r="Z28" s="2"/>
      <c r="AA28" s="2"/>
      <c r="AB28" s="2"/>
      <c r="AC28" s="2"/>
      <c r="AD28" s="2"/>
      <c r="AE28" s="2"/>
      <c r="AF28" s="2"/>
      <c r="AG28" s="2">
        <v>60</v>
      </c>
      <c r="AH28" s="2">
        <v>1</v>
      </c>
      <c r="AI28" s="2"/>
      <c r="AJ28" s="2">
        <v>78</v>
      </c>
      <c r="AK28" s="2">
        <v>1</v>
      </c>
      <c r="AL28" s="2">
        <v>37</v>
      </c>
      <c r="AM28" s="2"/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23">
        <v>0</v>
      </c>
      <c r="AV28" s="18">
        <v>0</v>
      </c>
      <c r="AW28" s="18">
        <v>0</v>
      </c>
      <c r="AX28" s="2"/>
      <c r="AY28" s="18">
        <v>1</v>
      </c>
      <c r="AZ28" s="18">
        <v>0</v>
      </c>
      <c r="BA28" s="2">
        <v>1515</v>
      </c>
      <c r="BB28" s="2">
        <v>1</v>
      </c>
      <c r="BC28" s="18">
        <v>1</v>
      </c>
      <c r="BD28" s="123">
        <v>1</v>
      </c>
      <c r="BE28" s="18">
        <v>0</v>
      </c>
      <c r="BF28" s="18">
        <v>0</v>
      </c>
      <c r="BG28" s="18">
        <v>0</v>
      </c>
      <c r="BH28" s="18">
        <v>0</v>
      </c>
      <c r="BI28" s="30"/>
      <c r="BJ28" s="30"/>
      <c r="BK28" s="18">
        <v>1</v>
      </c>
      <c r="BL28" s="2">
        <v>5210</v>
      </c>
      <c r="BM28" s="18">
        <v>0</v>
      </c>
      <c r="BN28" s="2"/>
      <c r="BO28" s="2"/>
      <c r="BP28" s="2">
        <v>1</v>
      </c>
      <c r="BQ28" s="18">
        <v>0</v>
      </c>
      <c r="BR28" s="18">
        <v>0</v>
      </c>
      <c r="BS28" s="2"/>
      <c r="BT28" s="18">
        <v>1</v>
      </c>
      <c r="BU28" s="18">
        <v>0</v>
      </c>
      <c r="BV28" s="18">
        <v>0</v>
      </c>
      <c r="BW28" s="2"/>
      <c r="BX28" s="18">
        <v>0</v>
      </c>
      <c r="BY28" s="18">
        <v>0</v>
      </c>
      <c r="BZ28" s="18">
        <v>1</v>
      </c>
      <c r="CA28" s="18">
        <v>0</v>
      </c>
      <c r="CB28" s="18">
        <v>1</v>
      </c>
      <c r="CC28" s="2">
        <v>72</v>
      </c>
      <c r="CD28" s="2">
        <v>13</v>
      </c>
      <c r="CE28" s="2">
        <v>1</v>
      </c>
      <c r="CF28" s="123">
        <v>0</v>
      </c>
      <c r="CG28" s="2">
        <v>50</v>
      </c>
      <c r="CH28" s="2">
        <v>0.22</v>
      </c>
      <c r="CI28" s="18">
        <v>0</v>
      </c>
      <c r="CJ28" s="2"/>
      <c r="CK28" s="18">
        <v>1</v>
      </c>
      <c r="CL28" s="18">
        <v>7</v>
      </c>
      <c r="CM28" s="18">
        <v>1</v>
      </c>
      <c r="CN28" s="18">
        <v>1</v>
      </c>
      <c r="CO28" s="18" t="s">
        <v>101</v>
      </c>
      <c r="CP28" s="123">
        <v>1</v>
      </c>
      <c r="CQ28" s="18">
        <v>0</v>
      </c>
      <c r="CR28" s="2">
        <v>1</v>
      </c>
      <c r="CS28" s="2">
        <v>0</v>
      </c>
      <c r="CT28" s="2">
        <v>0</v>
      </c>
      <c r="CU28" s="18">
        <v>0</v>
      </c>
      <c r="CV28" s="2"/>
      <c r="CW28" s="2"/>
      <c r="CX28" s="123"/>
      <c r="CY28" s="123"/>
      <c r="CZ28" s="123"/>
      <c r="DA28" s="123"/>
      <c r="DB28" s="123"/>
      <c r="DC28" s="2"/>
      <c r="DD28" s="2">
        <v>61</v>
      </c>
      <c r="DE28" s="123">
        <f t="shared" si="2"/>
        <v>1</v>
      </c>
      <c r="DF28" s="2">
        <v>1</v>
      </c>
      <c r="DG28" s="2">
        <v>2021</v>
      </c>
      <c r="DH28" s="2">
        <v>2</v>
      </c>
      <c r="DI28" s="2">
        <v>1</v>
      </c>
      <c r="DJ28" s="18" t="s">
        <v>108</v>
      </c>
      <c r="DK28" s="2"/>
      <c r="DL28" s="2"/>
      <c r="DM28" s="123"/>
      <c r="DN28" s="2">
        <v>91</v>
      </c>
      <c r="DO28" s="123"/>
      <c r="DP28" s="123"/>
      <c r="DQ28" s="123"/>
      <c r="DR28" s="123"/>
      <c r="DS28" s="123"/>
      <c r="DT28" s="2"/>
      <c r="DU28" s="123">
        <v>60</v>
      </c>
      <c r="DV28" s="2">
        <v>42</v>
      </c>
      <c r="DW28" s="123">
        <f t="shared" si="4"/>
        <v>-18</v>
      </c>
      <c r="DX28" s="2">
        <v>1</v>
      </c>
      <c r="DY28" s="2"/>
      <c r="DZ28" s="2"/>
      <c r="EA28" s="2"/>
      <c r="EB28" s="2">
        <v>20</v>
      </c>
      <c r="EC28" s="2">
        <v>65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0</v>
      </c>
      <c r="EJ28" s="18">
        <v>0</v>
      </c>
      <c r="EK28" s="18">
        <v>0</v>
      </c>
      <c r="EL28" s="18">
        <v>0</v>
      </c>
      <c r="EM28" s="2"/>
      <c r="EN28" s="18">
        <v>0</v>
      </c>
      <c r="EO28" s="2"/>
      <c r="EP28" s="2">
        <v>88</v>
      </c>
      <c r="EQ28" s="2">
        <v>0</v>
      </c>
      <c r="ER28" s="18">
        <v>0</v>
      </c>
      <c r="ES28" s="18">
        <v>0</v>
      </c>
      <c r="ET28" s="18">
        <v>0</v>
      </c>
      <c r="EU28" s="18">
        <v>0</v>
      </c>
      <c r="EV28" s="30"/>
      <c r="EW28" s="30"/>
      <c r="EX28" s="18">
        <v>0</v>
      </c>
      <c r="EY28" s="18">
        <v>0</v>
      </c>
      <c r="EZ28" s="2">
        <v>64</v>
      </c>
      <c r="FA28" s="2">
        <v>5.6</v>
      </c>
      <c r="FB28" s="138">
        <v>0</v>
      </c>
      <c r="FC28" s="2">
        <v>68</v>
      </c>
      <c r="FD28" s="2"/>
      <c r="FE28" s="18">
        <v>0</v>
      </c>
      <c r="FF28" s="18">
        <v>1</v>
      </c>
      <c r="FG28" s="2">
        <v>2</v>
      </c>
      <c r="FH28" s="123">
        <v>0</v>
      </c>
      <c r="FI28" s="18">
        <v>1</v>
      </c>
      <c r="FJ28" s="18" t="s">
        <v>101</v>
      </c>
      <c r="FK28" s="123">
        <v>1</v>
      </c>
      <c r="FL28" s="123">
        <v>0</v>
      </c>
      <c r="FM28" s="2">
        <v>1</v>
      </c>
      <c r="FN28" s="18">
        <v>0</v>
      </c>
      <c r="FO28" s="18">
        <v>0</v>
      </c>
      <c r="FP28" s="18"/>
      <c r="FQ28" s="2"/>
      <c r="FR28" s="2"/>
      <c r="FS28" s="2"/>
      <c r="FT28" s="123">
        <v>1</v>
      </c>
      <c r="FU28" s="123">
        <v>1</v>
      </c>
      <c r="FV28" s="123">
        <v>0</v>
      </c>
      <c r="FW28" s="123">
        <v>1</v>
      </c>
      <c r="FX28" s="192">
        <v>0</v>
      </c>
      <c r="FY28" s="192">
        <v>0</v>
      </c>
      <c r="FZ28" s="35">
        <v>0</v>
      </c>
    </row>
    <row r="29" spans="1:182" ht="12.75">
      <c r="A29" s="2" t="s">
        <v>84</v>
      </c>
      <c r="B29" s="2" t="s">
        <v>664</v>
      </c>
      <c r="C29" s="2" t="s">
        <v>665</v>
      </c>
      <c r="D29" s="2">
        <v>1952</v>
      </c>
      <c r="E29" s="2">
        <f t="shared" si="7"/>
        <v>38</v>
      </c>
      <c r="F29" s="2">
        <v>0</v>
      </c>
      <c r="G29" s="2">
        <v>40</v>
      </c>
      <c r="H29" s="2">
        <v>1986</v>
      </c>
      <c r="I29" s="2">
        <v>1986</v>
      </c>
      <c r="J29" s="2">
        <v>1990</v>
      </c>
      <c r="K29" s="2" t="s">
        <v>35</v>
      </c>
      <c r="L29" s="2">
        <v>0</v>
      </c>
      <c r="M29" s="123">
        <v>0</v>
      </c>
      <c r="N29" s="2">
        <v>38</v>
      </c>
      <c r="O29" s="24">
        <v>1</v>
      </c>
      <c r="P29" s="2">
        <v>2012</v>
      </c>
      <c r="Q29" s="2">
        <v>2012</v>
      </c>
      <c r="R29" s="123">
        <v>2021</v>
      </c>
      <c r="S29" s="36">
        <f t="shared" si="5"/>
        <v>9</v>
      </c>
      <c r="T29" s="23">
        <v>1</v>
      </c>
      <c r="U29" s="2">
        <v>1</v>
      </c>
      <c r="V29" s="22" t="s">
        <v>38</v>
      </c>
      <c r="W29" s="123">
        <v>0</v>
      </c>
      <c r="X29" s="18">
        <v>1</v>
      </c>
      <c r="Y29" s="123">
        <v>0</v>
      </c>
      <c r="Z29" s="2">
        <v>31</v>
      </c>
      <c r="AA29" s="2">
        <v>1</v>
      </c>
      <c r="AB29" s="2">
        <v>86</v>
      </c>
      <c r="AC29" s="2">
        <v>1</v>
      </c>
      <c r="AD29" s="2">
        <v>0</v>
      </c>
      <c r="AE29" s="2">
        <v>0</v>
      </c>
      <c r="AF29" s="2">
        <v>0</v>
      </c>
      <c r="AG29" s="2">
        <v>56</v>
      </c>
      <c r="AH29" s="2">
        <v>1</v>
      </c>
      <c r="AI29" s="2"/>
      <c r="AJ29" s="2"/>
      <c r="AK29" s="2"/>
      <c r="AL29" s="2">
        <v>28</v>
      </c>
      <c r="AM29" s="2"/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123">
        <v>1</v>
      </c>
      <c r="AV29" s="2">
        <v>0</v>
      </c>
      <c r="AW29" s="2">
        <v>0</v>
      </c>
      <c r="AX29" s="2"/>
      <c r="AY29" s="2">
        <v>0</v>
      </c>
      <c r="AZ29" s="2">
        <v>0</v>
      </c>
      <c r="BA29" s="2">
        <v>50</v>
      </c>
      <c r="BB29" s="2">
        <v>0</v>
      </c>
      <c r="BC29" s="2">
        <v>0</v>
      </c>
      <c r="BD29" s="123">
        <v>0</v>
      </c>
      <c r="BE29" s="2">
        <v>0</v>
      </c>
      <c r="BF29" s="2">
        <v>0</v>
      </c>
      <c r="BG29" s="2">
        <v>0</v>
      </c>
      <c r="BH29" s="2">
        <v>0</v>
      </c>
      <c r="BI29" s="30" t="s">
        <v>59</v>
      </c>
      <c r="BJ29" s="2">
        <v>1</v>
      </c>
      <c r="BK29" s="2">
        <v>1</v>
      </c>
      <c r="BL29" s="2">
        <v>80</v>
      </c>
      <c r="BM29" s="2">
        <v>0</v>
      </c>
      <c r="BN29" s="2">
        <v>0</v>
      </c>
      <c r="BO29" s="2">
        <v>0</v>
      </c>
      <c r="BP29" s="2"/>
      <c r="BQ29" s="2">
        <v>1</v>
      </c>
      <c r="BR29" s="2">
        <v>0</v>
      </c>
      <c r="BS29" s="2"/>
      <c r="BT29" s="2">
        <v>0</v>
      </c>
      <c r="BU29" s="2">
        <v>1</v>
      </c>
      <c r="BV29" s="2"/>
      <c r="BW29" s="2"/>
      <c r="BX29" s="2">
        <v>0</v>
      </c>
      <c r="BY29" s="2">
        <v>0</v>
      </c>
      <c r="BZ29" s="2"/>
      <c r="CA29" s="2">
        <v>0</v>
      </c>
      <c r="CB29" s="2"/>
      <c r="CC29" s="2">
        <v>50</v>
      </c>
      <c r="CD29" s="2">
        <v>7</v>
      </c>
      <c r="CE29" s="2">
        <v>0</v>
      </c>
      <c r="CF29" s="123">
        <v>0</v>
      </c>
      <c r="CG29" s="2">
        <v>58</v>
      </c>
      <c r="CH29" s="2"/>
      <c r="CI29" s="2">
        <v>0</v>
      </c>
      <c r="CJ29" s="2"/>
      <c r="CK29" s="2">
        <v>0</v>
      </c>
      <c r="CL29" s="2"/>
      <c r="CM29" s="2"/>
      <c r="CN29" s="2">
        <v>1</v>
      </c>
      <c r="CO29" s="2" t="s">
        <v>51</v>
      </c>
      <c r="CP29" s="123">
        <v>1</v>
      </c>
      <c r="CQ29" s="18">
        <v>0</v>
      </c>
      <c r="CR29" s="2">
        <v>0</v>
      </c>
      <c r="CS29" s="2">
        <v>0</v>
      </c>
      <c r="CT29" s="2">
        <v>0</v>
      </c>
      <c r="CU29" s="2">
        <v>0</v>
      </c>
      <c r="CV29" s="2"/>
      <c r="CW29" s="2">
        <v>79</v>
      </c>
      <c r="CX29" s="123">
        <f t="shared" si="1"/>
        <v>-7</v>
      </c>
      <c r="CY29" s="123">
        <v>0</v>
      </c>
      <c r="CZ29" s="123">
        <v>1</v>
      </c>
      <c r="DA29" s="123">
        <v>0</v>
      </c>
      <c r="DB29" s="123">
        <v>0</v>
      </c>
      <c r="DC29" s="2">
        <v>1</v>
      </c>
      <c r="DD29" s="2">
        <v>31</v>
      </c>
      <c r="DE29" s="123">
        <f t="shared" si="2"/>
        <v>-25</v>
      </c>
      <c r="DF29" s="2">
        <v>1</v>
      </c>
      <c r="DG29" s="2">
        <v>2021</v>
      </c>
      <c r="DH29" s="2">
        <v>2</v>
      </c>
      <c r="DI29" s="2">
        <v>1</v>
      </c>
      <c r="DJ29" s="2" t="s">
        <v>38</v>
      </c>
      <c r="DK29" s="2"/>
      <c r="DL29" s="2"/>
      <c r="DM29" s="123">
        <v>86</v>
      </c>
      <c r="DN29" s="2">
        <v>76</v>
      </c>
      <c r="DO29" s="123">
        <f t="shared" si="3"/>
        <v>-10</v>
      </c>
      <c r="DP29" s="123">
        <v>1</v>
      </c>
      <c r="DQ29" s="123">
        <v>0</v>
      </c>
      <c r="DR29" s="123">
        <v>0</v>
      </c>
      <c r="DS29" s="123">
        <v>0</v>
      </c>
      <c r="DT29" s="2">
        <v>1</v>
      </c>
      <c r="DU29" s="123">
        <v>56</v>
      </c>
      <c r="DV29" s="2">
        <v>41</v>
      </c>
      <c r="DW29" s="123">
        <f t="shared" si="4"/>
        <v>-15</v>
      </c>
      <c r="DX29" s="2">
        <v>1</v>
      </c>
      <c r="DY29" s="2">
        <v>327</v>
      </c>
      <c r="DZ29" s="2">
        <v>94</v>
      </c>
      <c r="EA29" s="2">
        <v>0</v>
      </c>
      <c r="EB29" s="2">
        <v>36</v>
      </c>
      <c r="EC29" s="2">
        <v>35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1</v>
      </c>
      <c r="EJ29" s="2">
        <v>0</v>
      </c>
      <c r="EK29" s="2">
        <v>0</v>
      </c>
      <c r="EL29" s="2">
        <v>0</v>
      </c>
      <c r="EM29" s="2"/>
      <c r="EN29" s="2">
        <v>1</v>
      </c>
      <c r="EO29" s="2">
        <v>1</v>
      </c>
      <c r="EP29" s="2"/>
      <c r="EQ29" s="2"/>
      <c r="ER29" s="2">
        <v>0</v>
      </c>
      <c r="ES29" s="2">
        <v>0</v>
      </c>
      <c r="ET29" s="2">
        <v>1</v>
      </c>
      <c r="EU29" s="2">
        <v>0</v>
      </c>
      <c r="EV29" s="30" t="s">
        <v>59</v>
      </c>
      <c r="EW29" s="2">
        <v>1</v>
      </c>
      <c r="EX29" s="2"/>
      <c r="EY29" s="2"/>
      <c r="EZ29" s="2">
        <v>51</v>
      </c>
      <c r="FA29" s="2">
        <v>4.5999999999999996</v>
      </c>
      <c r="FB29" s="138">
        <v>0</v>
      </c>
      <c r="FC29" s="2">
        <v>45</v>
      </c>
      <c r="FD29" s="2"/>
      <c r="FE29" s="2">
        <v>0</v>
      </c>
      <c r="FF29" s="2">
        <v>1</v>
      </c>
      <c r="FG29" s="2">
        <v>5</v>
      </c>
      <c r="FH29" s="123">
        <v>0</v>
      </c>
      <c r="FI29" s="2">
        <v>1</v>
      </c>
      <c r="FJ29" s="2" t="s">
        <v>55</v>
      </c>
      <c r="FK29" s="123">
        <v>0</v>
      </c>
      <c r="FL29" s="123">
        <v>0</v>
      </c>
      <c r="FM29" s="2">
        <v>1</v>
      </c>
      <c r="FN29" s="2">
        <v>0</v>
      </c>
      <c r="FO29" s="2">
        <v>0</v>
      </c>
      <c r="FP29" s="2">
        <v>1</v>
      </c>
      <c r="FQ29" s="2" t="s">
        <v>56</v>
      </c>
      <c r="FR29" s="2"/>
      <c r="FS29" s="2"/>
      <c r="FT29" s="123">
        <v>1</v>
      </c>
      <c r="FU29" s="123">
        <v>0</v>
      </c>
      <c r="FV29" s="123">
        <v>0</v>
      </c>
      <c r="FW29" s="123">
        <v>1</v>
      </c>
      <c r="FX29" s="192">
        <v>0</v>
      </c>
      <c r="FY29" s="192">
        <v>0</v>
      </c>
      <c r="FZ29" s="192">
        <v>1</v>
      </c>
    </row>
    <row r="30" spans="1:182" ht="12.75">
      <c r="A30" s="2" t="s">
        <v>78</v>
      </c>
      <c r="B30" s="2" t="s">
        <v>664</v>
      </c>
      <c r="C30" s="2" t="s">
        <v>665</v>
      </c>
      <c r="D30" s="2">
        <v>1951</v>
      </c>
      <c r="E30" s="2">
        <f t="shared" si="7"/>
        <v>47</v>
      </c>
      <c r="F30" s="2">
        <v>0</v>
      </c>
      <c r="G30" s="2">
        <v>40</v>
      </c>
      <c r="H30" s="2">
        <v>1998</v>
      </c>
      <c r="I30" s="2">
        <v>1998</v>
      </c>
      <c r="J30" s="2">
        <v>1998</v>
      </c>
      <c r="K30" s="2" t="s">
        <v>63</v>
      </c>
      <c r="L30" s="2">
        <v>1</v>
      </c>
      <c r="M30" s="123">
        <v>1</v>
      </c>
      <c r="N30" s="2">
        <v>0</v>
      </c>
      <c r="O30" s="2">
        <v>0</v>
      </c>
      <c r="P30" s="2">
        <v>2010</v>
      </c>
      <c r="Q30" s="2">
        <v>2010</v>
      </c>
      <c r="R30" s="123">
        <v>2021</v>
      </c>
      <c r="S30" s="36">
        <f t="shared" si="5"/>
        <v>11</v>
      </c>
      <c r="T30" s="22">
        <v>2</v>
      </c>
      <c r="U30" s="2">
        <v>1</v>
      </c>
      <c r="V30" s="22" t="s">
        <v>38</v>
      </c>
      <c r="W30" s="123">
        <v>0</v>
      </c>
      <c r="X30" s="18">
        <v>1</v>
      </c>
      <c r="Y30" s="123">
        <v>0</v>
      </c>
      <c r="Z30" s="2"/>
      <c r="AA30" s="2"/>
      <c r="AB30" s="2">
        <v>72</v>
      </c>
      <c r="AC30" s="2">
        <v>0</v>
      </c>
      <c r="AD30" s="2">
        <v>1</v>
      </c>
      <c r="AE30" s="2">
        <v>0</v>
      </c>
      <c r="AF30" s="2">
        <v>0</v>
      </c>
      <c r="AG30" s="2">
        <v>62</v>
      </c>
      <c r="AH30" s="2">
        <v>1</v>
      </c>
      <c r="AI30" s="2"/>
      <c r="AJ30" s="2"/>
      <c r="AK30" s="2">
        <v>1</v>
      </c>
      <c r="AL30" s="2">
        <v>24</v>
      </c>
      <c r="AM30" s="2">
        <v>55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123">
        <v>1</v>
      </c>
      <c r="AV30" s="2">
        <v>0</v>
      </c>
      <c r="AW30" s="2">
        <v>0</v>
      </c>
      <c r="AX30" s="2"/>
      <c r="AY30" s="2">
        <v>0</v>
      </c>
      <c r="AZ30" s="2">
        <v>0</v>
      </c>
      <c r="BA30" s="2">
        <v>393</v>
      </c>
      <c r="BB30" s="2">
        <v>1</v>
      </c>
      <c r="BC30" s="2">
        <v>1</v>
      </c>
      <c r="BD30" s="123">
        <v>1</v>
      </c>
      <c r="BE30" s="2">
        <v>0</v>
      </c>
      <c r="BF30" s="2">
        <v>0</v>
      </c>
      <c r="BG30" s="2">
        <v>1</v>
      </c>
      <c r="BH30" s="2">
        <v>0</v>
      </c>
      <c r="BI30" s="30"/>
      <c r="BJ30" s="30"/>
      <c r="BK30" s="2">
        <v>1</v>
      </c>
      <c r="BL30" s="2">
        <v>5120</v>
      </c>
      <c r="BM30" s="2">
        <v>0</v>
      </c>
      <c r="BN30" s="2">
        <v>0</v>
      </c>
      <c r="BO30" s="2">
        <v>0</v>
      </c>
      <c r="BP30" s="2"/>
      <c r="BQ30" s="2"/>
      <c r="BR30" s="2"/>
      <c r="BS30" s="2"/>
      <c r="BT30" s="2">
        <v>0</v>
      </c>
      <c r="BU30" s="2"/>
      <c r="BV30" s="2"/>
      <c r="BW30" s="2"/>
      <c r="BX30" s="2">
        <v>1</v>
      </c>
      <c r="BY30" s="2">
        <v>0</v>
      </c>
      <c r="BZ30" s="2"/>
      <c r="CA30" s="2">
        <v>0</v>
      </c>
      <c r="CB30" s="2">
        <v>1</v>
      </c>
      <c r="CC30" s="2">
        <v>28</v>
      </c>
      <c r="CD30" s="2">
        <v>5.7</v>
      </c>
      <c r="CE30" s="2">
        <v>0</v>
      </c>
      <c r="CF30" s="123">
        <v>0</v>
      </c>
      <c r="CG30" s="2">
        <v>58</v>
      </c>
      <c r="CH30" s="2"/>
      <c r="CI30" s="2">
        <v>0</v>
      </c>
      <c r="CJ30" s="2"/>
      <c r="CK30" s="2">
        <v>1</v>
      </c>
      <c r="CL30" s="2">
        <v>8</v>
      </c>
      <c r="CM30" s="2">
        <v>0</v>
      </c>
      <c r="CN30" s="2">
        <v>1</v>
      </c>
      <c r="CO30" s="2" t="s">
        <v>62</v>
      </c>
      <c r="CP30" s="123">
        <v>0</v>
      </c>
      <c r="CQ30" s="123">
        <v>1</v>
      </c>
      <c r="CR30" s="2">
        <v>0</v>
      </c>
      <c r="CS30" s="2">
        <v>0</v>
      </c>
      <c r="CT30" s="2">
        <v>0</v>
      </c>
      <c r="CU30" s="2">
        <v>1</v>
      </c>
      <c r="CV30" s="2" t="s">
        <v>56</v>
      </c>
      <c r="CW30" s="2">
        <v>61</v>
      </c>
      <c r="CX30" s="123">
        <f t="shared" si="1"/>
        <v>-11</v>
      </c>
      <c r="CY30" s="123">
        <v>1</v>
      </c>
      <c r="CZ30" s="123">
        <v>0</v>
      </c>
      <c r="DA30" s="123">
        <v>0</v>
      </c>
      <c r="DB30" s="123">
        <v>0</v>
      </c>
      <c r="DC30" s="2">
        <v>1</v>
      </c>
      <c r="DD30" s="2">
        <v>53</v>
      </c>
      <c r="DE30" s="123">
        <f t="shared" si="2"/>
        <v>-9</v>
      </c>
      <c r="DF30" s="2">
        <v>1</v>
      </c>
      <c r="DG30" s="2">
        <v>2021</v>
      </c>
      <c r="DH30" s="2">
        <v>2</v>
      </c>
      <c r="DI30" s="2">
        <v>1</v>
      </c>
      <c r="DJ30" s="2" t="s">
        <v>38</v>
      </c>
      <c r="DK30" s="2"/>
      <c r="DL30" s="2"/>
      <c r="DM30" s="123">
        <v>72</v>
      </c>
      <c r="DN30" s="2">
        <v>66</v>
      </c>
      <c r="DO30" s="123">
        <f t="shared" si="3"/>
        <v>-6</v>
      </c>
      <c r="DP30" s="123">
        <v>0</v>
      </c>
      <c r="DQ30" s="123">
        <v>1</v>
      </c>
      <c r="DR30" s="123">
        <v>0</v>
      </c>
      <c r="DS30" s="123">
        <v>0</v>
      </c>
      <c r="DT30" s="2">
        <v>1</v>
      </c>
      <c r="DU30" s="123">
        <v>62</v>
      </c>
      <c r="DV30" s="2"/>
      <c r="DW30" s="123"/>
      <c r="DX30" s="2"/>
      <c r="DY30" s="2"/>
      <c r="DZ30" s="2"/>
      <c r="EA30" s="2"/>
      <c r="EB30" s="2">
        <v>40</v>
      </c>
      <c r="EC30" s="2">
        <v>60</v>
      </c>
      <c r="ED30" s="2">
        <v>1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1</v>
      </c>
      <c r="EK30" s="2">
        <v>0</v>
      </c>
      <c r="EL30" s="2">
        <v>0</v>
      </c>
      <c r="EM30" s="2"/>
      <c r="EN30" s="2">
        <v>0</v>
      </c>
      <c r="EO30" s="2">
        <v>0</v>
      </c>
      <c r="EP30" s="2">
        <v>70</v>
      </c>
      <c r="EQ30" s="2">
        <v>0</v>
      </c>
      <c r="ER30" s="2">
        <v>0</v>
      </c>
      <c r="ES30" s="2">
        <v>0</v>
      </c>
      <c r="ET30" s="2">
        <v>1</v>
      </c>
      <c r="EU30" s="2">
        <v>1</v>
      </c>
      <c r="EV30" s="30"/>
      <c r="EW30" s="30"/>
      <c r="EX30" s="2"/>
      <c r="EY30" s="2"/>
      <c r="EZ30" s="2">
        <v>52</v>
      </c>
      <c r="FA30" s="2">
        <v>49</v>
      </c>
      <c r="FB30" s="2">
        <v>1</v>
      </c>
      <c r="FC30" s="2">
        <v>50</v>
      </c>
      <c r="FD30" s="2"/>
      <c r="FE30" s="2">
        <v>0</v>
      </c>
      <c r="FF30" s="2">
        <v>1</v>
      </c>
      <c r="FG30" s="2">
        <v>5</v>
      </c>
      <c r="FH30" s="123">
        <v>0</v>
      </c>
      <c r="FI30" s="2">
        <v>1</v>
      </c>
      <c r="FJ30" s="2" t="s">
        <v>62</v>
      </c>
      <c r="FK30" s="123">
        <v>0</v>
      </c>
      <c r="FL30" s="123">
        <v>1</v>
      </c>
      <c r="FM30" s="2">
        <v>0</v>
      </c>
      <c r="FN30" s="2">
        <v>0</v>
      </c>
      <c r="FO30" s="2">
        <v>0</v>
      </c>
      <c r="FP30" s="2"/>
      <c r="FQ30" s="2"/>
      <c r="FR30" s="2"/>
      <c r="FS30" s="2"/>
      <c r="FT30" s="123">
        <v>1</v>
      </c>
      <c r="FU30" s="123">
        <v>0</v>
      </c>
      <c r="FV30" s="123">
        <v>1</v>
      </c>
      <c r="FW30" s="123">
        <v>0</v>
      </c>
      <c r="FX30" s="192">
        <v>0</v>
      </c>
      <c r="FY30" s="192">
        <v>0</v>
      </c>
      <c r="FZ30" s="35">
        <v>1</v>
      </c>
    </row>
    <row r="31" spans="1:182" ht="12.75">
      <c r="A31" s="2" t="s">
        <v>60</v>
      </c>
      <c r="B31" s="2" t="s">
        <v>664</v>
      </c>
      <c r="C31" s="2" t="s">
        <v>665</v>
      </c>
      <c r="D31" s="2">
        <v>1939</v>
      </c>
      <c r="E31" s="2">
        <f t="shared" si="7"/>
        <v>58</v>
      </c>
      <c r="F31" s="2">
        <v>0</v>
      </c>
      <c r="G31" s="2">
        <v>40</v>
      </c>
      <c r="H31" s="2"/>
      <c r="I31" s="2"/>
      <c r="J31" s="2">
        <v>1997</v>
      </c>
      <c r="K31" s="2" t="s">
        <v>52</v>
      </c>
      <c r="L31" s="2">
        <v>1</v>
      </c>
      <c r="M31" s="123">
        <v>0</v>
      </c>
      <c r="N31" s="2">
        <v>0</v>
      </c>
      <c r="O31" s="2">
        <v>0</v>
      </c>
      <c r="P31" s="2">
        <v>2013</v>
      </c>
      <c r="Q31" s="2">
        <v>2013</v>
      </c>
      <c r="R31" s="123">
        <v>2021</v>
      </c>
      <c r="S31" s="36">
        <f t="shared" si="5"/>
        <v>8</v>
      </c>
      <c r="T31" s="2">
        <v>1</v>
      </c>
      <c r="U31" s="2">
        <v>1</v>
      </c>
      <c r="V31" s="2" t="s">
        <v>61</v>
      </c>
      <c r="W31" s="2">
        <v>1</v>
      </c>
      <c r="X31" s="123">
        <v>0</v>
      </c>
      <c r="Y31" s="123">
        <v>0</v>
      </c>
      <c r="Z31" s="2"/>
      <c r="AA31" s="2"/>
      <c r="AB31" s="2">
        <v>102</v>
      </c>
      <c r="AC31" s="2">
        <v>1</v>
      </c>
      <c r="AD31" s="2">
        <v>0</v>
      </c>
      <c r="AE31" s="2">
        <v>0</v>
      </c>
      <c r="AF31" s="2">
        <v>0</v>
      </c>
      <c r="AG31" s="2">
        <v>69</v>
      </c>
      <c r="AH31" s="2">
        <v>1</v>
      </c>
      <c r="AI31" s="2">
        <v>435</v>
      </c>
      <c r="AJ31" s="2">
        <v>75</v>
      </c>
      <c r="AK31" s="2"/>
      <c r="AL31" s="2">
        <v>27</v>
      </c>
      <c r="AM31" s="2">
        <v>60</v>
      </c>
      <c r="AN31" s="2">
        <v>0</v>
      </c>
      <c r="AO31" s="2">
        <v>0</v>
      </c>
      <c r="AP31" s="2">
        <v>0</v>
      </c>
      <c r="AQ31" s="2">
        <v>0</v>
      </c>
      <c r="AR31" s="2">
        <v>1</v>
      </c>
      <c r="AS31" s="2">
        <v>0</v>
      </c>
      <c r="AT31" s="2">
        <v>0</v>
      </c>
      <c r="AU31" s="123">
        <v>0</v>
      </c>
      <c r="AV31" s="2">
        <v>0</v>
      </c>
      <c r="AW31" s="2">
        <v>0</v>
      </c>
      <c r="AX31" s="2"/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123">
        <v>0</v>
      </c>
      <c r="BE31" s="2">
        <v>0</v>
      </c>
      <c r="BF31" s="2">
        <v>0</v>
      </c>
      <c r="BG31" s="2">
        <v>1</v>
      </c>
      <c r="BH31" s="2">
        <v>0</v>
      </c>
      <c r="BI31" s="30"/>
      <c r="BJ31" s="30"/>
      <c r="BK31" s="2">
        <v>1</v>
      </c>
      <c r="BL31" s="2">
        <v>2560</v>
      </c>
      <c r="BM31" s="2">
        <v>0</v>
      </c>
      <c r="BN31" s="2">
        <v>0</v>
      </c>
      <c r="BO31" s="2">
        <v>0</v>
      </c>
      <c r="BP31" s="2">
        <v>1</v>
      </c>
      <c r="BQ31" s="2">
        <v>0</v>
      </c>
      <c r="BR31" s="2">
        <v>0</v>
      </c>
      <c r="BS31" s="2"/>
      <c r="BT31" s="2">
        <v>0</v>
      </c>
      <c r="BU31" s="2">
        <v>0</v>
      </c>
      <c r="BV31" s="2">
        <v>1</v>
      </c>
      <c r="BW31" s="2" t="s">
        <v>66</v>
      </c>
      <c r="BX31" s="2"/>
      <c r="BY31" s="2"/>
      <c r="BZ31" s="2"/>
      <c r="CA31" s="2">
        <v>0</v>
      </c>
      <c r="CB31" s="2"/>
      <c r="CC31" s="2">
        <v>22</v>
      </c>
      <c r="CD31" s="2">
        <v>4</v>
      </c>
      <c r="CE31" s="2">
        <v>0</v>
      </c>
      <c r="CF31" s="123">
        <v>1</v>
      </c>
      <c r="CG31" s="2">
        <v>62</v>
      </c>
      <c r="CH31" s="2"/>
      <c r="CI31" s="2">
        <v>0</v>
      </c>
      <c r="CJ31" s="2"/>
      <c r="CK31" s="2">
        <v>0</v>
      </c>
      <c r="CL31" s="2"/>
      <c r="CM31" s="2"/>
      <c r="CN31" s="2">
        <v>0</v>
      </c>
      <c r="CO31" s="2"/>
      <c r="CP31" s="123"/>
      <c r="CQ31" s="123"/>
      <c r="CR31" s="2"/>
      <c r="CS31" s="2"/>
      <c r="CT31" s="2"/>
      <c r="CU31" s="2">
        <v>0</v>
      </c>
      <c r="CV31" s="2"/>
      <c r="CW31" s="2"/>
      <c r="CX31" s="123"/>
      <c r="CY31" s="123"/>
      <c r="CZ31" s="123"/>
      <c r="DA31" s="123"/>
      <c r="DB31" s="123"/>
      <c r="DC31" s="2"/>
      <c r="DD31" s="2"/>
      <c r="DE31" s="123"/>
      <c r="DF31" s="2"/>
      <c r="DG31" s="2">
        <v>2021</v>
      </c>
      <c r="DH31" s="2"/>
      <c r="DI31" s="2"/>
      <c r="DJ31" s="2"/>
      <c r="DK31" s="2"/>
      <c r="DL31" s="2"/>
      <c r="DM31" s="123">
        <v>102</v>
      </c>
      <c r="DN31" s="2">
        <v>114</v>
      </c>
      <c r="DO31" s="123">
        <f t="shared" si="3"/>
        <v>12</v>
      </c>
      <c r="DP31" s="123"/>
      <c r="DQ31" s="123"/>
      <c r="DR31" s="123"/>
      <c r="DS31" s="123">
        <v>1</v>
      </c>
      <c r="DT31" s="2">
        <v>0</v>
      </c>
      <c r="DU31" s="123">
        <v>69</v>
      </c>
      <c r="DV31" s="2">
        <v>62</v>
      </c>
      <c r="DW31" s="123">
        <f t="shared" si="4"/>
        <v>-7</v>
      </c>
      <c r="DX31" s="2">
        <v>1</v>
      </c>
      <c r="DY31" s="2">
        <v>325</v>
      </c>
      <c r="DZ31" s="2">
        <v>85</v>
      </c>
      <c r="EA31" s="45">
        <v>1</v>
      </c>
      <c r="EB31" s="2"/>
      <c r="EC31" s="2"/>
      <c r="ED31" s="2">
        <v>0</v>
      </c>
      <c r="EE31" s="2">
        <v>0</v>
      </c>
      <c r="EF31" s="2">
        <v>0</v>
      </c>
      <c r="EG31" s="2">
        <v>0</v>
      </c>
      <c r="EH31" s="2"/>
      <c r="EI31" s="2"/>
      <c r="EJ31" s="2"/>
      <c r="EK31" s="2"/>
      <c r="EL31" s="2"/>
      <c r="EM31" s="2"/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30"/>
      <c r="EW31" s="30"/>
      <c r="EX31" s="2"/>
      <c r="EY31" s="2"/>
      <c r="EZ31" s="2"/>
      <c r="FA31" s="2">
        <v>6.4</v>
      </c>
      <c r="FB31" s="138">
        <v>0</v>
      </c>
      <c r="FC31" s="2"/>
      <c r="FD31" s="2"/>
      <c r="FE31" s="2">
        <v>0</v>
      </c>
      <c r="FF31" s="2">
        <v>1</v>
      </c>
      <c r="FG31" s="2">
        <v>5</v>
      </c>
      <c r="FH31" s="123">
        <v>0</v>
      </c>
      <c r="FI31" s="2">
        <v>1</v>
      </c>
      <c r="FJ31" s="2" t="s">
        <v>62</v>
      </c>
      <c r="FK31" s="123">
        <v>0</v>
      </c>
      <c r="FL31" s="123">
        <v>1</v>
      </c>
      <c r="FM31" s="2">
        <v>0</v>
      </c>
      <c r="FN31" s="2">
        <v>0</v>
      </c>
      <c r="FO31" s="2">
        <v>0</v>
      </c>
      <c r="FP31" s="2"/>
      <c r="FQ31" s="2"/>
      <c r="FR31" s="2"/>
      <c r="FS31" s="2"/>
      <c r="FT31" s="123">
        <v>1</v>
      </c>
      <c r="FU31" s="123">
        <v>0</v>
      </c>
      <c r="FV31" s="123">
        <v>1</v>
      </c>
      <c r="FW31" s="123">
        <v>0</v>
      </c>
      <c r="FX31" s="35">
        <v>0</v>
      </c>
      <c r="FY31" s="35">
        <v>0</v>
      </c>
      <c r="FZ31" s="35">
        <v>0</v>
      </c>
    </row>
    <row r="32" spans="1:182" ht="12.75">
      <c r="A32" s="44" t="s">
        <v>77</v>
      </c>
      <c r="B32" s="44" t="s">
        <v>664</v>
      </c>
      <c r="C32" s="44" t="s">
        <v>665</v>
      </c>
      <c r="D32" s="44">
        <v>1987</v>
      </c>
      <c r="E32" s="2">
        <f t="shared" si="7"/>
        <v>25</v>
      </c>
      <c r="F32" s="44">
        <v>0</v>
      </c>
      <c r="G32" s="44">
        <v>40</v>
      </c>
      <c r="H32" s="44">
        <v>2006</v>
      </c>
      <c r="I32" s="44">
        <v>2012</v>
      </c>
      <c r="J32" s="44">
        <v>2012</v>
      </c>
      <c r="K32" s="44" t="s">
        <v>53</v>
      </c>
      <c r="L32" s="2">
        <v>1</v>
      </c>
      <c r="M32" s="123">
        <v>1</v>
      </c>
      <c r="N32" s="2">
        <v>0</v>
      </c>
      <c r="O32" s="2">
        <v>0</v>
      </c>
      <c r="P32" s="2">
        <v>2017</v>
      </c>
      <c r="Q32" s="2">
        <v>2017</v>
      </c>
      <c r="R32" s="123">
        <v>2017</v>
      </c>
      <c r="S32" s="36">
        <f t="shared" si="5"/>
        <v>0</v>
      </c>
      <c r="T32" s="2">
        <v>2</v>
      </c>
      <c r="U32" s="2">
        <v>1</v>
      </c>
      <c r="V32" s="2" t="s">
        <v>677</v>
      </c>
      <c r="W32" s="123">
        <v>0</v>
      </c>
      <c r="X32" s="123">
        <v>0</v>
      </c>
      <c r="Y32" s="123">
        <v>0</v>
      </c>
      <c r="Z32" s="2"/>
      <c r="AA32" s="2"/>
      <c r="AB32" s="2">
        <v>40</v>
      </c>
      <c r="AC32" s="2">
        <v>0</v>
      </c>
      <c r="AD32" s="2">
        <v>1</v>
      </c>
      <c r="AE32" s="2">
        <v>1</v>
      </c>
      <c r="AF32" s="2">
        <v>1</v>
      </c>
      <c r="AG32" s="2">
        <v>39</v>
      </c>
      <c r="AH32" s="2">
        <v>1</v>
      </c>
      <c r="AI32" s="2">
        <v>385</v>
      </c>
      <c r="AJ32" s="2"/>
      <c r="AK32" s="2"/>
      <c r="AL32" s="2">
        <v>27</v>
      </c>
      <c r="AM32" s="2">
        <v>67</v>
      </c>
      <c r="AN32" s="2">
        <v>0</v>
      </c>
      <c r="AO32" s="2">
        <v>0</v>
      </c>
      <c r="AP32" s="2">
        <v>0</v>
      </c>
      <c r="AQ32" s="2">
        <v>0</v>
      </c>
      <c r="AR32" s="2">
        <v>1</v>
      </c>
      <c r="AS32" s="2">
        <v>0</v>
      </c>
      <c r="AT32" s="2">
        <v>1</v>
      </c>
      <c r="AU32" s="123">
        <v>1</v>
      </c>
      <c r="AV32" s="2">
        <v>1</v>
      </c>
      <c r="AW32" s="2">
        <v>0</v>
      </c>
      <c r="AX32" s="2"/>
      <c r="AY32" s="2">
        <v>0</v>
      </c>
      <c r="AZ32" s="2">
        <v>0</v>
      </c>
      <c r="BA32" s="2"/>
      <c r="BB32" s="2"/>
      <c r="BC32" s="2">
        <v>0</v>
      </c>
      <c r="BD32" s="123">
        <v>0</v>
      </c>
      <c r="BE32" s="2">
        <v>0</v>
      </c>
      <c r="BF32" s="2">
        <v>0</v>
      </c>
      <c r="BG32" s="2">
        <v>0</v>
      </c>
      <c r="BH32" s="2">
        <v>0</v>
      </c>
      <c r="BI32" s="30" t="s">
        <v>54</v>
      </c>
      <c r="BJ32" s="2">
        <v>1</v>
      </c>
      <c r="BK32" s="2">
        <v>1</v>
      </c>
      <c r="BL32" s="2">
        <v>1600</v>
      </c>
      <c r="BM32" s="2">
        <v>0</v>
      </c>
      <c r="BN32" s="2">
        <v>0</v>
      </c>
      <c r="BO32" s="2">
        <v>0</v>
      </c>
      <c r="BP32" s="2">
        <v>1</v>
      </c>
      <c r="BQ32" s="2">
        <v>0</v>
      </c>
      <c r="BR32" s="2">
        <v>0</v>
      </c>
      <c r="BS32" s="2"/>
      <c r="BT32" s="2">
        <v>0</v>
      </c>
      <c r="BU32" s="2">
        <v>0</v>
      </c>
      <c r="BV32" s="2">
        <v>1</v>
      </c>
      <c r="BW32" s="2" t="s">
        <v>66</v>
      </c>
      <c r="BX32" s="2">
        <v>1</v>
      </c>
      <c r="BY32" s="2">
        <v>0</v>
      </c>
      <c r="BZ32" s="2">
        <v>0</v>
      </c>
      <c r="CA32" s="2">
        <v>0</v>
      </c>
      <c r="CB32" s="2">
        <v>1</v>
      </c>
      <c r="CC32" s="2">
        <v>112</v>
      </c>
      <c r="CD32" s="2">
        <v>4</v>
      </c>
      <c r="CE32" s="2">
        <v>0</v>
      </c>
      <c r="CF32" s="123">
        <v>1</v>
      </c>
      <c r="CG32" s="2">
        <v>50</v>
      </c>
      <c r="CH32" s="2"/>
      <c r="CI32" s="2">
        <v>0</v>
      </c>
      <c r="CJ32" s="2"/>
      <c r="CK32" s="2">
        <v>0</v>
      </c>
      <c r="CL32" s="2"/>
      <c r="CM32" s="2"/>
      <c r="CN32" s="2">
        <v>0</v>
      </c>
      <c r="CO32" s="2"/>
      <c r="CP32" s="123"/>
      <c r="CQ32" s="123"/>
      <c r="CR32" s="2"/>
      <c r="CS32" s="2"/>
      <c r="CT32" s="2"/>
      <c r="CU32" s="2">
        <v>0</v>
      </c>
      <c r="CV32" s="2"/>
      <c r="CW32" s="2"/>
      <c r="CX32" s="123"/>
      <c r="CY32" s="123"/>
      <c r="CZ32" s="123"/>
      <c r="DA32" s="123"/>
      <c r="DB32" s="123"/>
      <c r="DC32" s="2"/>
      <c r="DD32" s="2"/>
      <c r="DE32" s="123"/>
      <c r="DF32" s="2"/>
      <c r="DG32" s="2">
        <v>2017</v>
      </c>
      <c r="DH32" s="2">
        <v>3</v>
      </c>
      <c r="DI32" s="2">
        <v>1</v>
      </c>
      <c r="DJ32" s="2" t="s">
        <v>38</v>
      </c>
      <c r="DK32" s="2"/>
      <c r="DL32" s="2"/>
      <c r="DM32" s="123">
        <v>40</v>
      </c>
      <c r="DN32" s="2">
        <v>60</v>
      </c>
      <c r="DO32" s="123">
        <f t="shared" si="3"/>
        <v>20</v>
      </c>
      <c r="DP32" s="123"/>
      <c r="DQ32" s="123"/>
      <c r="DR32" s="123"/>
      <c r="DS32" s="123">
        <v>1</v>
      </c>
      <c r="DT32" s="2">
        <v>1</v>
      </c>
      <c r="DU32" s="123">
        <v>39</v>
      </c>
      <c r="DV32" s="2"/>
      <c r="DW32" s="123"/>
      <c r="DX32" s="2"/>
      <c r="DY32" s="2"/>
      <c r="DZ32" s="2"/>
      <c r="EA32" s="2"/>
      <c r="EB32" s="2">
        <v>25</v>
      </c>
      <c r="EC32" s="2"/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1</v>
      </c>
      <c r="EK32" s="2">
        <v>0</v>
      </c>
      <c r="EL32" s="2">
        <v>0</v>
      </c>
      <c r="EM32" s="2"/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1</v>
      </c>
      <c r="EU32" s="2">
        <v>0</v>
      </c>
      <c r="EV32" s="30" t="s">
        <v>54</v>
      </c>
      <c r="EW32" s="2">
        <v>1</v>
      </c>
      <c r="EX32" s="2"/>
      <c r="EY32" s="2"/>
      <c r="EZ32" s="2"/>
      <c r="FA32" s="2">
        <v>7.8</v>
      </c>
      <c r="FB32" s="138">
        <v>0</v>
      </c>
      <c r="FC32" s="2">
        <v>56</v>
      </c>
      <c r="FD32" s="2">
        <v>3</v>
      </c>
      <c r="FE32" s="2">
        <v>0</v>
      </c>
      <c r="FF32" s="2">
        <v>0</v>
      </c>
      <c r="FG32" s="2"/>
      <c r="FH32" s="2"/>
      <c r="FI32" s="2">
        <v>0</v>
      </c>
      <c r="FJ32" s="2"/>
      <c r="FK32" s="123"/>
      <c r="FL32" s="123"/>
      <c r="FM32" s="2"/>
      <c r="FN32" s="2"/>
      <c r="FO32" s="2"/>
      <c r="FP32" s="2"/>
      <c r="FQ32" s="2"/>
      <c r="FR32" s="2"/>
      <c r="FS32" s="2"/>
      <c r="FT32" s="2">
        <v>0</v>
      </c>
      <c r="FU32" s="2"/>
      <c r="FV32" s="2"/>
      <c r="FW32" s="2"/>
      <c r="FZ32" s="35">
        <v>0</v>
      </c>
    </row>
    <row r="33" spans="1:194" ht="12.75">
      <c r="A33" s="44" t="s">
        <v>75</v>
      </c>
      <c r="B33" s="44" t="s">
        <v>664</v>
      </c>
      <c r="C33" s="44" t="s">
        <v>665</v>
      </c>
      <c r="D33" s="44">
        <v>1963</v>
      </c>
      <c r="E33" s="2">
        <f t="shared" si="7"/>
        <v>49</v>
      </c>
      <c r="F33" s="44">
        <v>0</v>
      </c>
      <c r="G33" s="44">
        <v>40</v>
      </c>
      <c r="H33" s="44"/>
      <c r="I33" s="44">
        <v>1999</v>
      </c>
      <c r="J33" s="44">
        <v>2012</v>
      </c>
      <c r="K33" s="44" t="s">
        <v>35</v>
      </c>
      <c r="L33" s="2">
        <v>0</v>
      </c>
      <c r="M33" s="123">
        <v>0</v>
      </c>
      <c r="N33" s="44">
        <v>0</v>
      </c>
      <c r="O33" s="2">
        <v>0</v>
      </c>
      <c r="P33" s="44">
        <v>2009</v>
      </c>
      <c r="Q33" s="60">
        <v>2009</v>
      </c>
      <c r="R33" s="189">
        <v>2021</v>
      </c>
      <c r="S33" s="36">
        <f t="shared" si="5"/>
        <v>12</v>
      </c>
      <c r="T33" s="44">
        <v>0</v>
      </c>
      <c r="U33" s="123">
        <v>0</v>
      </c>
      <c r="V33" s="44" t="s">
        <v>38</v>
      </c>
      <c r="W33" s="123">
        <v>0</v>
      </c>
      <c r="X33" s="18">
        <v>1</v>
      </c>
      <c r="Y33" s="123">
        <v>0</v>
      </c>
      <c r="Z33" s="44"/>
      <c r="AB33" s="44"/>
      <c r="AG33" s="44"/>
      <c r="AH33" s="2"/>
      <c r="AI33" s="44"/>
      <c r="AJ33" s="44"/>
      <c r="AL33" s="44"/>
      <c r="AM33" s="44">
        <v>0</v>
      </c>
      <c r="AN33" s="44">
        <v>0</v>
      </c>
      <c r="AO33" s="44">
        <v>0</v>
      </c>
      <c r="AP33" s="44">
        <v>0</v>
      </c>
      <c r="AQ33" s="44"/>
      <c r="AR33" s="44">
        <v>0</v>
      </c>
      <c r="AS33" s="44">
        <v>0</v>
      </c>
      <c r="AT33" s="44">
        <v>0</v>
      </c>
      <c r="AU33" s="123">
        <v>0</v>
      </c>
      <c r="AV33" s="44">
        <v>0</v>
      </c>
      <c r="AW33" s="44">
        <v>1</v>
      </c>
      <c r="AX33" s="44" t="s">
        <v>76</v>
      </c>
      <c r="AY33" s="44">
        <v>0</v>
      </c>
      <c r="AZ33" s="44">
        <v>0</v>
      </c>
      <c r="BA33" s="44"/>
      <c r="BC33" s="44">
        <v>0</v>
      </c>
      <c r="BD33" s="192">
        <v>0</v>
      </c>
      <c r="BE33" s="44">
        <v>0</v>
      </c>
      <c r="BF33" s="44">
        <v>0</v>
      </c>
      <c r="BG33" s="44">
        <v>0</v>
      </c>
      <c r="BH33" s="44">
        <v>0</v>
      </c>
      <c r="BI33" s="30"/>
      <c r="BJ33" s="30"/>
      <c r="BK33" s="44">
        <v>1</v>
      </c>
      <c r="BL33" s="44">
        <v>320</v>
      </c>
      <c r="BM33" s="44">
        <v>0</v>
      </c>
      <c r="BN33" s="44">
        <v>1</v>
      </c>
      <c r="BO33" s="44">
        <v>0</v>
      </c>
      <c r="BP33" s="44">
        <v>1</v>
      </c>
      <c r="BQ33" s="44">
        <v>0</v>
      </c>
      <c r="BR33" s="44">
        <v>1</v>
      </c>
      <c r="BS33" s="44">
        <v>80</v>
      </c>
      <c r="BT33" s="44">
        <v>1</v>
      </c>
      <c r="BU33" s="44">
        <v>1</v>
      </c>
      <c r="BV33" s="44">
        <v>0</v>
      </c>
      <c r="BW33" s="44"/>
      <c r="BX33" s="44">
        <v>1</v>
      </c>
      <c r="BY33" s="44">
        <v>0</v>
      </c>
      <c r="BZ33" s="44">
        <v>1</v>
      </c>
      <c r="CA33" s="44">
        <v>0</v>
      </c>
      <c r="CB33" s="44"/>
      <c r="CC33" s="44">
        <v>14</v>
      </c>
      <c r="CD33" s="44">
        <v>3.9</v>
      </c>
      <c r="CE33" s="2">
        <v>0</v>
      </c>
      <c r="CF33" s="123">
        <v>1</v>
      </c>
      <c r="CG33" s="44">
        <v>56</v>
      </c>
      <c r="CH33" s="44"/>
      <c r="CI33" s="44">
        <v>1</v>
      </c>
      <c r="CJ33" s="44" t="s">
        <v>646</v>
      </c>
      <c r="CK33" s="44">
        <v>1</v>
      </c>
      <c r="CL33" s="44">
        <v>5</v>
      </c>
      <c r="CM33" s="2">
        <v>0</v>
      </c>
      <c r="CN33" s="44">
        <v>1</v>
      </c>
      <c r="CO33" s="44" t="s">
        <v>51</v>
      </c>
      <c r="CP33" s="123">
        <v>1</v>
      </c>
      <c r="CQ33" s="190">
        <v>0</v>
      </c>
      <c r="CR33" s="2">
        <v>0</v>
      </c>
      <c r="CS33" s="2">
        <v>0</v>
      </c>
      <c r="CT33" s="2">
        <v>0</v>
      </c>
      <c r="CU33" s="2">
        <v>0</v>
      </c>
      <c r="CV33" s="2"/>
      <c r="CW33" s="44"/>
      <c r="CX33" s="123"/>
      <c r="CY33" s="123"/>
      <c r="CZ33" s="123"/>
      <c r="DA33" s="123"/>
      <c r="DB33" s="123"/>
      <c r="DD33" s="44"/>
      <c r="DE33" s="123"/>
      <c r="DG33" s="60">
        <v>2021</v>
      </c>
      <c r="DH33" s="44"/>
      <c r="DJ33" s="44" t="s">
        <v>38</v>
      </c>
      <c r="DK33" s="44"/>
      <c r="DN33" s="44"/>
      <c r="DO33" s="123"/>
      <c r="DP33" s="123"/>
      <c r="DQ33" s="123"/>
      <c r="DR33" s="123"/>
      <c r="DS33" s="123"/>
      <c r="DV33" s="44">
        <v>58</v>
      </c>
      <c r="DW33" s="123"/>
      <c r="DX33" s="2">
        <v>1</v>
      </c>
      <c r="DY33" s="44"/>
      <c r="DZ33" s="44"/>
      <c r="EB33" s="44"/>
      <c r="EC33" s="44"/>
      <c r="ED33" s="44">
        <v>0</v>
      </c>
      <c r="EE33" s="44">
        <v>0</v>
      </c>
      <c r="EF33" s="44">
        <v>0</v>
      </c>
      <c r="EG33" s="44"/>
      <c r="EH33" s="44">
        <v>0</v>
      </c>
      <c r="EI33" s="44">
        <v>0</v>
      </c>
      <c r="EJ33" s="44">
        <v>0</v>
      </c>
      <c r="EK33" s="44">
        <v>0</v>
      </c>
      <c r="EL33" s="44">
        <v>1</v>
      </c>
      <c r="EM33" s="44" t="s">
        <v>624</v>
      </c>
      <c r="EN33" s="44">
        <v>0</v>
      </c>
      <c r="EO33" s="44">
        <v>0</v>
      </c>
      <c r="EP33" s="44">
        <v>0</v>
      </c>
      <c r="EQ33" s="2">
        <v>0</v>
      </c>
      <c r="ER33" s="44">
        <v>0</v>
      </c>
      <c r="ES33" s="44">
        <v>0</v>
      </c>
      <c r="ET33" s="44">
        <v>0</v>
      </c>
      <c r="EU33" s="44">
        <v>0</v>
      </c>
      <c r="EV33" s="30"/>
      <c r="EW33" s="30"/>
      <c r="EX33" s="44"/>
      <c r="EY33" s="44"/>
      <c r="EZ33" s="44"/>
      <c r="FA33" s="44">
        <v>0.6</v>
      </c>
      <c r="FB33" s="138">
        <v>0</v>
      </c>
      <c r="FC33" s="44">
        <v>196</v>
      </c>
      <c r="FD33" s="44">
        <v>0.8</v>
      </c>
      <c r="FE33" s="44">
        <v>0</v>
      </c>
      <c r="FF33" s="44">
        <v>1</v>
      </c>
      <c r="FG33" s="44">
        <v>5</v>
      </c>
      <c r="FH33" s="44">
        <v>0</v>
      </c>
      <c r="FI33" s="44">
        <v>1</v>
      </c>
      <c r="FJ33" s="44" t="s">
        <v>42</v>
      </c>
      <c r="FK33" s="189">
        <v>0</v>
      </c>
      <c r="FL33" s="189">
        <v>0</v>
      </c>
      <c r="FM33" s="44">
        <v>0</v>
      </c>
      <c r="FN33" s="2">
        <v>1</v>
      </c>
      <c r="FO33" s="44">
        <v>0</v>
      </c>
      <c r="FP33" s="44"/>
      <c r="FQ33" s="44"/>
      <c r="FR33" s="2"/>
      <c r="FS33" s="2"/>
      <c r="FT33" s="123">
        <v>1</v>
      </c>
      <c r="FU33" s="123">
        <v>0</v>
      </c>
      <c r="FV33" s="123">
        <v>0</v>
      </c>
      <c r="FW33" s="123">
        <v>0</v>
      </c>
      <c r="FX33" s="192">
        <v>1</v>
      </c>
      <c r="FY33" s="192">
        <v>0</v>
      </c>
    </row>
    <row r="34" spans="1:194" ht="12.75">
      <c r="A34" s="2" t="s">
        <v>897</v>
      </c>
      <c r="B34" s="2" t="s">
        <v>664</v>
      </c>
      <c r="C34" s="2" t="s">
        <v>665</v>
      </c>
      <c r="D34" s="2">
        <v>1967</v>
      </c>
      <c r="E34" s="2">
        <f t="shared" si="7"/>
        <v>43</v>
      </c>
      <c r="F34" s="2">
        <v>0</v>
      </c>
      <c r="G34" s="2">
        <v>40</v>
      </c>
      <c r="H34" s="2">
        <v>2010</v>
      </c>
      <c r="I34" s="2">
        <v>2010</v>
      </c>
      <c r="J34" s="2">
        <v>2010</v>
      </c>
      <c r="K34" s="2" t="s">
        <v>53</v>
      </c>
      <c r="L34" s="2">
        <v>1</v>
      </c>
      <c r="M34" s="123">
        <v>1</v>
      </c>
      <c r="N34" s="2">
        <v>0</v>
      </c>
      <c r="O34" s="2">
        <v>0</v>
      </c>
      <c r="P34" s="2">
        <v>2010</v>
      </c>
      <c r="Q34" s="2">
        <v>2010</v>
      </c>
      <c r="R34" s="123">
        <v>2021</v>
      </c>
      <c r="S34" s="36">
        <f t="shared" si="5"/>
        <v>11</v>
      </c>
      <c r="T34" s="22">
        <v>3</v>
      </c>
      <c r="U34" s="2">
        <v>1</v>
      </c>
      <c r="V34" s="22" t="s">
        <v>61</v>
      </c>
      <c r="W34" s="2">
        <v>1</v>
      </c>
      <c r="X34" s="123">
        <v>0</v>
      </c>
      <c r="Y34" s="123">
        <v>0</v>
      </c>
      <c r="Z34" s="2"/>
      <c r="AA34" s="2"/>
      <c r="AB34" s="2">
        <v>66</v>
      </c>
      <c r="AC34" s="2">
        <v>0</v>
      </c>
      <c r="AD34" s="2">
        <v>1</v>
      </c>
      <c r="AE34" s="2">
        <v>1</v>
      </c>
      <c r="AF34" s="2">
        <v>0</v>
      </c>
      <c r="AG34" s="2">
        <v>72</v>
      </c>
      <c r="AH34" s="2">
        <v>1</v>
      </c>
      <c r="AI34" s="2"/>
      <c r="AJ34" s="2"/>
      <c r="AK34" s="2"/>
      <c r="AL34" s="2"/>
      <c r="AM34" s="2">
        <v>66</v>
      </c>
      <c r="AN34" s="2">
        <v>0</v>
      </c>
      <c r="AO34" s="2">
        <v>0</v>
      </c>
      <c r="AP34" s="2">
        <v>0</v>
      </c>
      <c r="AQ34" s="2">
        <v>0</v>
      </c>
      <c r="AR34" s="2">
        <v>1</v>
      </c>
      <c r="AS34" s="2">
        <v>1</v>
      </c>
      <c r="AT34" s="2">
        <v>0</v>
      </c>
      <c r="AU34" s="123">
        <v>1</v>
      </c>
      <c r="AV34" s="2">
        <v>0</v>
      </c>
      <c r="AW34" s="2">
        <v>0</v>
      </c>
      <c r="AX34" s="2"/>
      <c r="AY34" s="2">
        <v>1</v>
      </c>
      <c r="AZ34" s="2">
        <v>0</v>
      </c>
      <c r="BA34" s="2"/>
      <c r="BB34" s="2"/>
      <c r="BC34" s="2">
        <v>0</v>
      </c>
      <c r="BD34" s="123">
        <v>0</v>
      </c>
      <c r="BE34" s="2">
        <v>0</v>
      </c>
      <c r="BF34" s="2">
        <v>0</v>
      </c>
      <c r="BG34" s="2">
        <v>1</v>
      </c>
      <c r="BH34" s="2">
        <v>0</v>
      </c>
      <c r="BI34" s="30"/>
      <c r="BJ34" s="30"/>
      <c r="BK34" s="2">
        <v>1</v>
      </c>
      <c r="BL34" s="2">
        <v>5120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/>
      <c r="BT34" s="2">
        <v>0</v>
      </c>
      <c r="BU34" s="2">
        <v>0</v>
      </c>
      <c r="BV34" s="2">
        <v>0</v>
      </c>
      <c r="BW34" s="2"/>
      <c r="BX34" s="2">
        <v>0</v>
      </c>
      <c r="BY34" s="2">
        <v>0</v>
      </c>
      <c r="BZ34" s="2"/>
      <c r="CA34" s="2">
        <v>0</v>
      </c>
      <c r="CB34" s="2">
        <v>0</v>
      </c>
      <c r="CC34" s="2">
        <v>37</v>
      </c>
      <c r="CD34" s="2">
        <v>3.8</v>
      </c>
      <c r="CE34" s="2">
        <v>0</v>
      </c>
      <c r="CF34" s="123">
        <v>1</v>
      </c>
      <c r="CG34" s="2">
        <v>67</v>
      </c>
      <c r="CH34" s="2"/>
      <c r="CI34" s="2">
        <v>0</v>
      </c>
      <c r="CJ34" s="2"/>
      <c r="CK34" s="2">
        <v>1</v>
      </c>
      <c r="CL34" s="2">
        <v>30</v>
      </c>
      <c r="CM34" s="2">
        <v>1</v>
      </c>
      <c r="CN34" s="2">
        <v>1</v>
      </c>
      <c r="CO34" s="2" t="s">
        <v>69</v>
      </c>
      <c r="CP34" s="123">
        <v>1</v>
      </c>
      <c r="CQ34" s="123">
        <v>0</v>
      </c>
      <c r="CR34" s="2">
        <v>1</v>
      </c>
      <c r="CS34" s="2">
        <v>0</v>
      </c>
      <c r="CT34" s="2">
        <v>0</v>
      </c>
      <c r="CU34" s="2">
        <v>0</v>
      </c>
      <c r="CV34" s="2"/>
      <c r="CW34" s="2">
        <v>68</v>
      </c>
      <c r="CX34" s="123">
        <f t="shared" si="1"/>
        <v>2</v>
      </c>
      <c r="CY34" s="123"/>
      <c r="CZ34" s="123"/>
      <c r="DA34" s="123"/>
      <c r="DB34" s="123">
        <v>1</v>
      </c>
      <c r="DC34" s="2">
        <v>1</v>
      </c>
      <c r="DD34" s="2">
        <v>70</v>
      </c>
      <c r="DE34" s="123">
        <f t="shared" si="2"/>
        <v>-2</v>
      </c>
      <c r="DF34" s="2">
        <v>1</v>
      </c>
      <c r="DG34" s="2">
        <v>2021</v>
      </c>
      <c r="DH34" s="2">
        <v>3</v>
      </c>
      <c r="DI34" s="2">
        <v>1</v>
      </c>
      <c r="DJ34" s="2" t="s">
        <v>61</v>
      </c>
      <c r="DK34" s="2"/>
      <c r="DL34" s="2"/>
      <c r="DM34" s="123">
        <v>66</v>
      </c>
      <c r="DN34" s="2">
        <v>45</v>
      </c>
      <c r="DO34" s="123">
        <f t="shared" si="3"/>
        <v>-21</v>
      </c>
      <c r="DP34" s="123">
        <v>1</v>
      </c>
      <c r="DQ34" s="123">
        <v>0</v>
      </c>
      <c r="DR34" s="123">
        <v>0</v>
      </c>
      <c r="DS34" s="123">
        <v>0</v>
      </c>
      <c r="DT34" s="2">
        <v>1</v>
      </c>
      <c r="DU34" s="123">
        <v>72</v>
      </c>
      <c r="DV34" s="2"/>
      <c r="DW34" s="123"/>
      <c r="DX34" s="2"/>
      <c r="DY34" s="2"/>
      <c r="DZ34" s="2"/>
      <c r="EA34" s="2"/>
      <c r="EB34" s="2">
        <v>45</v>
      </c>
      <c r="EC34" s="2">
        <v>63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1</v>
      </c>
      <c r="EJ34" s="2">
        <v>0</v>
      </c>
      <c r="EK34" s="2">
        <v>0</v>
      </c>
      <c r="EL34" s="2">
        <v>0</v>
      </c>
      <c r="EM34" s="2"/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1</v>
      </c>
      <c r="EU34" s="2">
        <v>0</v>
      </c>
      <c r="EV34" s="30"/>
      <c r="EW34" s="30"/>
      <c r="EX34" s="2"/>
      <c r="EY34" s="2">
        <v>0</v>
      </c>
      <c r="EZ34" s="2">
        <v>67</v>
      </c>
      <c r="FA34" s="2">
        <v>8</v>
      </c>
      <c r="FB34" s="138">
        <v>0</v>
      </c>
      <c r="FC34" s="2">
        <v>57</v>
      </c>
      <c r="FD34" s="2"/>
      <c r="FE34" s="2">
        <v>0</v>
      </c>
      <c r="FF34" s="2">
        <v>0</v>
      </c>
      <c r="FG34" s="2"/>
      <c r="FH34" s="2"/>
      <c r="FI34" s="2">
        <v>1</v>
      </c>
      <c r="FJ34" s="2" t="s">
        <v>55</v>
      </c>
      <c r="FK34" s="123">
        <v>0</v>
      </c>
      <c r="FL34" s="123">
        <v>0</v>
      </c>
      <c r="FM34" s="2">
        <v>1</v>
      </c>
      <c r="FN34" s="2">
        <v>0</v>
      </c>
      <c r="FO34" s="2">
        <v>0</v>
      </c>
      <c r="FP34" s="2">
        <v>1</v>
      </c>
      <c r="FQ34" s="2" t="s">
        <v>56</v>
      </c>
      <c r="FR34" s="2"/>
      <c r="FS34" s="2"/>
      <c r="FT34" s="123">
        <v>1</v>
      </c>
      <c r="FU34" s="123">
        <v>0</v>
      </c>
      <c r="FV34" s="123">
        <v>0</v>
      </c>
      <c r="FW34" s="123">
        <v>1</v>
      </c>
      <c r="FX34" s="35">
        <v>0</v>
      </c>
      <c r="FY34" s="192">
        <v>0</v>
      </c>
      <c r="FZ34" s="192">
        <v>1</v>
      </c>
    </row>
    <row r="35" spans="1:194" ht="25.5">
      <c r="A35" s="18" t="s">
        <v>45</v>
      </c>
      <c r="B35" s="18" t="s">
        <v>664</v>
      </c>
      <c r="C35" s="18" t="s">
        <v>665</v>
      </c>
      <c r="D35" s="2">
        <v>1962</v>
      </c>
      <c r="E35" s="2">
        <f t="shared" si="7"/>
        <v>27</v>
      </c>
      <c r="F35" s="18">
        <v>0</v>
      </c>
      <c r="G35" s="2">
        <v>40</v>
      </c>
      <c r="H35" s="29">
        <v>1985</v>
      </c>
      <c r="I35" s="19">
        <v>1989</v>
      </c>
      <c r="J35" s="2">
        <v>1989</v>
      </c>
      <c r="K35" s="19" t="s">
        <v>35</v>
      </c>
      <c r="L35" s="2">
        <v>0</v>
      </c>
      <c r="M35" s="123">
        <v>0</v>
      </c>
      <c r="N35" s="2">
        <v>0</v>
      </c>
      <c r="O35" s="2">
        <v>0</v>
      </c>
      <c r="P35" s="2">
        <v>2002</v>
      </c>
      <c r="Q35" s="2">
        <v>2002</v>
      </c>
      <c r="R35" s="123">
        <v>2021</v>
      </c>
      <c r="S35" s="36">
        <f t="shared" si="5"/>
        <v>19</v>
      </c>
      <c r="T35" s="2">
        <v>3</v>
      </c>
      <c r="U35" s="2">
        <v>1</v>
      </c>
      <c r="V35" s="18" t="s">
        <v>38</v>
      </c>
      <c r="W35" s="123">
        <v>0</v>
      </c>
      <c r="X35" s="18">
        <v>1</v>
      </c>
      <c r="Y35" s="123">
        <v>0</v>
      </c>
      <c r="Z35" s="18" t="s">
        <v>39</v>
      </c>
      <c r="AA35" s="18">
        <v>1</v>
      </c>
      <c r="AB35" s="2">
        <v>74</v>
      </c>
      <c r="AC35" s="2">
        <v>0</v>
      </c>
      <c r="AD35" s="2">
        <v>1</v>
      </c>
      <c r="AE35" s="2">
        <v>0</v>
      </c>
      <c r="AF35" s="2">
        <v>0</v>
      </c>
      <c r="AG35" s="2">
        <v>73</v>
      </c>
      <c r="AH35" s="2">
        <v>1</v>
      </c>
      <c r="AI35" s="2">
        <v>472</v>
      </c>
      <c r="AJ35" s="2">
        <v>91</v>
      </c>
      <c r="AK35" s="2">
        <v>1</v>
      </c>
      <c r="AL35" s="2">
        <v>26</v>
      </c>
      <c r="AM35" s="18" t="s">
        <v>41</v>
      </c>
      <c r="AN35" s="20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1</v>
      </c>
      <c r="AT35" s="18">
        <v>0</v>
      </c>
      <c r="AU35" s="123">
        <v>1</v>
      </c>
      <c r="AV35" s="18">
        <v>0</v>
      </c>
      <c r="AW35" s="18">
        <v>1</v>
      </c>
      <c r="AX35" s="2"/>
      <c r="AY35" s="20">
        <v>0</v>
      </c>
      <c r="AZ35" s="18">
        <v>0</v>
      </c>
      <c r="BA35" s="18">
        <v>0</v>
      </c>
      <c r="BB35" s="2">
        <v>0</v>
      </c>
      <c r="BC35" s="18">
        <v>0</v>
      </c>
      <c r="BD35" s="123">
        <v>0</v>
      </c>
      <c r="BE35" s="18">
        <v>0</v>
      </c>
      <c r="BF35" s="18">
        <v>0</v>
      </c>
      <c r="BG35" s="18">
        <v>1</v>
      </c>
      <c r="BH35" s="18">
        <v>0</v>
      </c>
      <c r="BI35" s="30"/>
      <c r="BJ35" s="30"/>
      <c r="BK35" s="18">
        <v>1</v>
      </c>
      <c r="BL35" s="2">
        <v>1280</v>
      </c>
      <c r="BM35" s="18">
        <v>0</v>
      </c>
      <c r="BN35" s="18">
        <v>0</v>
      </c>
      <c r="BO35" s="18">
        <v>0</v>
      </c>
      <c r="BP35" s="18">
        <v>1</v>
      </c>
      <c r="BQ35" s="18">
        <v>0</v>
      </c>
      <c r="BR35" s="18">
        <v>0</v>
      </c>
      <c r="BS35" s="2"/>
      <c r="BT35" s="18">
        <v>0</v>
      </c>
      <c r="BU35" s="18">
        <v>0</v>
      </c>
      <c r="BV35" s="18">
        <v>0</v>
      </c>
      <c r="BW35" s="18" t="s">
        <v>155</v>
      </c>
      <c r="BX35" s="18">
        <v>1</v>
      </c>
      <c r="BY35" s="18">
        <v>1</v>
      </c>
      <c r="BZ35" s="18">
        <v>1</v>
      </c>
      <c r="CA35" s="18">
        <v>0</v>
      </c>
      <c r="CB35" s="2"/>
      <c r="CC35" s="2">
        <v>16</v>
      </c>
      <c r="CD35" s="2">
        <v>2</v>
      </c>
      <c r="CE35" s="2">
        <v>0</v>
      </c>
      <c r="CF35" s="123">
        <v>1</v>
      </c>
      <c r="CG35" s="2">
        <v>74</v>
      </c>
      <c r="CH35" s="2"/>
      <c r="CI35" s="18">
        <v>1</v>
      </c>
      <c r="CJ35" s="18" t="s">
        <v>40</v>
      </c>
      <c r="CK35" s="18">
        <v>1</v>
      </c>
      <c r="CL35" s="2">
        <v>20</v>
      </c>
      <c r="CM35" s="2">
        <v>1</v>
      </c>
      <c r="CN35" s="18">
        <v>1</v>
      </c>
      <c r="CO35" s="21" t="s">
        <v>684</v>
      </c>
      <c r="CP35" s="123">
        <v>1</v>
      </c>
      <c r="CQ35" s="21">
        <v>0</v>
      </c>
      <c r="CR35" s="2">
        <v>0</v>
      </c>
      <c r="CS35" s="2">
        <v>0</v>
      </c>
      <c r="CT35" s="21">
        <v>0</v>
      </c>
      <c r="CU35" s="18">
        <v>0</v>
      </c>
      <c r="CV35" s="18"/>
      <c r="CW35" s="2"/>
      <c r="CX35" s="123"/>
      <c r="CY35" s="123"/>
      <c r="CZ35" s="123"/>
      <c r="DA35" s="123"/>
      <c r="DB35" s="123"/>
      <c r="DC35" s="2"/>
      <c r="DD35" s="2"/>
      <c r="DE35" s="123"/>
      <c r="DF35" s="2"/>
      <c r="DG35" s="2">
        <v>2021</v>
      </c>
      <c r="DH35" s="2">
        <v>3</v>
      </c>
      <c r="DI35" s="2">
        <v>1</v>
      </c>
      <c r="DJ35" s="18" t="s">
        <v>38</v>
      </c>
      <c r="DK35" s="2"/>
      <c r="DL35" s="2"/>
      <c r="DM35" s="123">
        <v>74</v>
      </c>
      <c r="DN35" s="2">
        <v>68</v>
      </c>
      <c r="DO35" s="123">
        <f t="shared" si="3"/>
        <v>-6</v>
      </c>
      <c r="DP35" s="123">
        <v>0</v>
      </c>
      <c r="DQ35" s="123">
        <v>1</v>
      </c>
      <c r="DR35" s="123">
        <v>0</v>
      </c>
      <c r="DS35" s="123">
        <v>0</v>
      </c>
      <c r="DT35" s="2">
        <v>1</v>
      </c>
      <c r="DU35" s="123">
        <v>73</v>
      </c>
      <c r="DV35" s="2">
        <v>64</v>
      </c>
      <c r="DW35" s="123">
        <f t="shared" si="4"/>
        <v>-9</v>
      </c>
      <c r="DX35" s="2">
        <v>1</v>
      </c>
      <c r="DY35" s="2">
        <v>428</v>
      </c>
      <c r="DZ35" s="2">
        <v>90</v>
      </c>
      <c r="EA35" s="45">
        <v>1</v>
      </c>
      <c r="EB35" s="2">
        <v>63</v>
      </c>
      <c r="EC35" s="2">
        <v>60</v>
      </c>
      <c r="ED35" s="18">
        <v>1</v>
      </c>
      <c r="EE35" s="18">
        <v>0</v>
      </c>
      <c r="EF35" s="18">
        <v>0</v>
      </c>
      <c r="EG35" s="18">
        <v>0</v>
      </c>
      <c r="EH35" s="18">
        <v>0</v>
      </c>
      <c r="EI35" s="18">
        <v>1</v>
      </c>
      <c r="EJ35" s="18">
        <v>0</v>
      </c>
      <c r="EK35" s="18">
        <v>0</v>
      </c>
      <c r="EL35" s="18">
        <v>0</v>
      </c>
      <c r="EM35" s="2"/>
      <c r="EN35" s="18">
        <v>0</v>
      </c>
      <c r="EO35" s="18">
        <v>0</v>
      </c>
      <c r="EP35" s="18">
        <v>0</v>
      </c>
      <c r="EQ35" s="2">
        <v>0</v>
      </c>
      <c r="ER35" s="18">
        <v>0</v>
      </c>
      <c r="ES35" s="18">
        <v>0</v>
      </c>
      <c r="ET35" s="18">
        <v>1</v>
      </c>
      <c r="EU35" s="18">
        <v>0</v>
      </c>
      <c r="EV35" s="30"/>
      <c r="EW35" s="30"/>
      <c r="EX35" s="18">
        <v>0</v>
      </c>
      <c r="EY35" s="18">
        <v>0</v>
      </c>
      <c r="EZ35" s="2">
        <v>20</v>
      </c>
      <c r="FA35" s="18">
        <v>4.5999999999999996</v>
      </c>
      <c r="FB35" s="138">
        <v>0</v>
      </c>
      <c r="FC35" s="2">
        <v>76</v>
      </c>
      <c r="FD35" s="2"/>
      <c r="FE35" s="18">
        <v>0</v>
      </c>
      <c r="FF35" s="18">
        <v>1</v>
      </c>
      <c r="FG35" s="2">
        <v>5</v>
      </c>
      <c r="FH35" s="2">
        <v>0</v>
      </c>
      <c r="FI35" s="18">
        <v>1</v>
      </c>
      <c r="FJ35" s="18" t="s">
        <v>42</v>
      </c>
      <c r="FK35" s="18">
        <v>0</v>
      </c>
      <c r="FL35" s="18">
        <v>0</v>
      </c>
      <c r="FM35" s="18">
        <v>0</v>
      </c>
      <c r="FN35" s="2">
        <v>1</v>
      </c>
      <c r="FO35" s="18">
        <v>0</v>
      </c>
      <c r="FP35" s="18"/>
      <c r="FQ35" s="2"/>
      <c r="FR35" s="2"/>
      <c r="FS35" s="2"/>
      <c r="FT35" s="123">
        <v>1</v>
      </c>
      <c r="FU35" s="123">
        <v>0</v>
      </c>
      <c r="FV35" s="123">
        <v>0</v>
      </c>
      <c r="FW35" s="123">
        <v>0</v>
      </c>
      <c r="FX35" s="192">
        <v>1</v>
      </c>
      <c r="FY35" s="192">
        <v>0</v>
      </c>
      <c r="FZ35" s="35">
        <v>0</v>
      </c>
    </row>
    <row r="36" spans="1:194" ht="12.75">
      <c r="A36" s="2" t="s">
        <v>118</v>
      </c>
      <c r="B36" s="2" t="s">
        <v>664</v>
      </c>
      <c r="C36" s="2" t="s">
        <v>665</v>
      </c>
      <c r="D36" s="2">
        <v>1966</v>
      </c>
      <c r="E36" s="2">
        <f t="shared" si="7"/>
        <v>50</v>
      </c>
      <c r="F36" s="2">
        <v>0</v>
      </c>
      <c r="G36" s="2">
        <v>40</v>
      </c>
      <c r="H36" s="2">
        <v>2014</v>
      </c>
      <c r="I36" s="2">
        <v>2014</v>
      </c>
      <c r="J36" s="2">
        <v>2016</v>
      </c>
      <c r="K36" s="2" t="s">
        <v>102</v>
      </c>
      <c r="L36" s="2">
        <v>1</v>
      </c>
      <c r="M36" s="123">
        <v>0</v>
      </c>
      <c r="N36" s="2">
        <v>0</v>
      </c>
      <c r="O36" s="2">
        <v>0</v>
      </c>
      <c r="P36" s="2">
        <v>2020</v>
      </c>
      <c r="Q36" s="2">
        <v>2020</v>
      </c>
      <c r="R36" s="123"/>
      <c r="S36" s="36"/>
      <c r="T36" s="2">
        <v>2</v>
      </c>
      <c r="U36" s="2">
        <v>1</v>
      </c>
      <c r="V36" s="2" t="s">
        <v>61</v>
      </c>
      <c r="W36" s="2">
        <v>1</v>
      </c>
      <c r="X36" s="123">
        <v>0</v>
      </c>
      <c r="Y36" s="123">
        <v>0</v>
      </c>
      <c r="Z36" s="2" t="s">
        <v>39</v>
      </c>
      <c r="AA36" s="2">
        <v>1</v>
      </c>
      <c r="AB36" s="2">
        <v>65</v>
      </c>
      <c r="AC36" s="2">
        <v>0</v>
      </c>
      <c r="AD36" s="2">
        <v>1</v>
      </c>
      <c r="AE36" s="2">
        <v>1</v>
      </c>
      <c r="AF36" s="2">
        <v>0</v>
      </c>
      <c r="AG36" s="2">
        <v>42</v>
      </c>
      <c r="AH36" s="2">
        <v>1</v>
      </c>
      <c r="AI36" s="2">
        <v>556</v>
      </c>
      <c r="AJ36" s="2">
        <v>96</v>
      </c>
      <c r="AK36" s="2">
        <v>0</v>
      </c>
      <c r="AL36" s="2"/>
      <c r="AM36" s="2">
        <v>60</v>
      </c>
      <c r="AN36" s="2">
        <v>0</v>
      </c>
      <c r="AO36" s="2">
        <v>0</v>
      </c>
      <c r="AP36" s="2">
        <v>0</v>
      </c>
      <c r="AQ36" s="2">
        <v>0</v>
      </c>
      <c r="AR36" s="2">
        <v>1</v>
      </c>
      <c r="AS36" s="2">
        <v>0</v>
      </c>
      <c r="AT36" s="2">
        <v>0</v>
      </c>
      <c r="AU36" s="123">
        <v>0</v>
      </c>
      <c r="AV36" s="2">
        <v>1</v>
      </c>
      <c r="AW36" s="2">
        <v>1</v>
      </c>
      <c r="AX36" s="2" t="s">
        <v>121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123">
        <v>0</v>
      </c>
      <c r="BE36" s="2">
        <v>0</v>
      </c>
      <c r="BF36" s="2">
        <v>0</v>
      </c>
      <c r="BG36" s="2">
        <v>0</v>
      </c>
      <c r="BH36" s="2">
        <v>0</v>
      </c>
      <c r="BI36" s="30"/>
      <c r="BJ36" s="30"/>
      <c r="BK36" s="2">
        <v>1</v>
      </c>
      <c r="BL36" s="2">
        <v>5120</v>
      </c>
      <c r="BM36" s="2">
        <v>0</v>
      </c>
      <c r="BN36" s="2">
        <v>0</v>
      </c>
      <c r="BO36" s="2">
        <v>0</v>
      </c>
      <c r="BP36" s="2">
        <v>1</v>
      </c>
      <c r="BQ36" s="2">
        <v>0</v>
      </c>
      <c r="BR36" s="2">
        <v>0</v>
      </c>
      <c r="BS36" s="2"/>
      <c r="BT36" s="2">
        <v>1</v>
      </c>
      <c r="BU36" s="2">
        <v>0</v>
      </c>
      <c r="BV36" s="2">
        <v>0</v>
      </c>
      <c r="BW36" s="2"/>
      <c r="BX36" s="2">
        <v>1</v>
      </c>
      <c r="BY36" s="2">
        <v>0</v>
      </c>
      <c r="BZ36" s="2"/>
      <c r="CA36" s="2">
        <v>0</v>
      </c>
      <c r="CB36" s="2">
        <v>1</v>
      </c>
      <c r="CC36" s="2">
        <v>53</v>
      </c>
      <c r="CD36" s="2">
        <v>1</v>
      </c>
      <c r="CE36" s="2">
        <v>0</v>
      </c>
      <c r="CF36" s="123">
        <v>1</v>
      </c>
      <c r="CG36" s="2">
        <v>52</v>
      </c>
      <c r="CH36" s="2">
        <v>0.08</v>
      </c>
      <c r="CI36" s="2">
        <v>0</v>
      </c>
      <c r="CJ36" s="2"/>
      <c r="CK36" s="2">
        <v>0</v>
      </c>
      <c r="CL36" s="2"/>
      <c r="CM36" s="2"/>
      <c r="CN36" s="2">
        <v>0</v>
      </c>
      <c r="CO36" s="2"/>
      <c r="CP36" s="123"/>
      <c r="CQ36" s="123"/>
      <c r="CR36" s="2"/>
      <c r="CS36" s="2"/>
      <c r="CT36" s="2"/>
      <c r="CU36" s="2">
        <v>0</v>
      </c>
      <c r="CV36" s="2"/>
      <c r="CW36" s="2"/>
      <c r="CX36" s="123"/>
      <c r="CY36" s="123"/>
      <c r="CZ36" s="123"/>
      <c r="DA36" s="123"/>
      <c r="DB36" s="123"/>
      <c r="DC36" s="2"/>
      <c r="DD36" s="2"/>
      <c r="DE36" s="123"/>
      <c r="DF36" s="2"/>
      <c r="DG36" s="2"/>
      <c r="DH36" s="2"/>
      <c r="DI36" s="2"/>
      <c r="DJ36" s="2"/>
      <c r="DK36" s="2"/>
      <c r="DL36" s="2"/>
      <c r="DM36" s="123">
        <v>65</v>
      </c>
      <c r="DN36" s="2"/>
      <c r="DO36" s="123"/>
      <c r="DP36" s="123"/>
      <c r="DQ36" s="123"/>
      <c r="DR36" s="123"/>
      <c r="DS36" s="123"/>
      <c r="DT36" s="2"/>
      <c r="DU36" s="123">
        <v>42</v>
      </c>
      <c r="DV36" s="2"/>
      <c r="DW36" s="123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30"/>
      <c r="EW36" s="30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123"/>
      <c r="FL36" s="123"/>
      <c r="FM36" s="2"/>
      <c r="FN36" s="2"/>
      <c r="FO36" s="2"/>
      <c r="FP36" s="2"/>
      <c r="FQ36" s="2"/>
      <c r="FR36" s="2"/>
      <c r="FS36" s="2"/>
      <c r="FT36" s="2">
        <v>0</v>
      </c>
      <c r="FU36" s="2"/>
      <c r="FV36" s="2"/>
      <c r="FW36" s="2"/>
      <c r="FZ36" s="35">
        <v>0</v>
      </c>
    </row>
    <row r="37" spans="1:194" customFormat="1" ht="12.75">
      <c r="A37" s="2" t="s">
        <v>97</v>
      </c>
      <c r="B37" s="2" t="s">
        <v>664</v>
      </c>
      <c r="C37" s="2" t="s">
        <v>665</v>
      </c>
      <c r="D37" s="2">
        <v>1974</v>
      </c>
      <c r="E37" s="2">
        <f t="shared" si="7"/>
        <v>15</v>
      </c>
      <c r="F37" s="2">
        <v>0</v>
      </c>
      <c r="G37" s="2">
        <v>40</v>
      </c>
      <c r="H37" s="2">
        <v>1989</v>
      </c>
      <c r="I37" s="2">
        <v>1989</v>
      </c>
      <c r="J37" s="2">
        <v>1989</v>
      </c>
      <c r="K37" s="2" t="s">
        <v>98</v>
      </c>
      <c r="L37" s="2">
        <v>1</v>
      </c>
      <c r="M37" s="123">
        <v>1</v>
      </c>
      <c r="N37" s="2">
        <v>0</v>
      </c>
      <c r="O37" s="2">
        <v>0</v>
      </c>
      <c r="P37" s="2">
        <v>1995</v>
      </c>
      <c r="Q37" s="2">
        <v>1995</v>
      </c>
      <c r="R37" s="123">
        <v>2020</v>
      </c>
      <c r="S37" s="36">
        <f t="shared" si="5"/>
        <v>25</v>
      </c>
      <c r="T37" s="22">
        <v>0</v>
      </c>
      <c r="U37" s="123">
        <v>0</v>
      </c>
      <c r="V37" s="18" t="s">
        <v>107</v>
      </c>
      <c r="W37" s="123">
        <v>0</v>
      </c>
      <c r="X37" s="123">
        <v>0</v>
      </c>
      <c r="Y37" s="18">
        <v>1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0</v>
      </c>
      <c r="AO37" s="2">
        <v>0</v>
      </c>
      <c r="AP37" s="2">
        <v>0</v>
      </c>
      <c r="AQ37" s="2"/>
      <c r="AR37" s="2"/>
      <c r="AS37" s="2"/>
      <c r="AT37" s="2">
        <v>0</v>
      </c>
      <c r="AU37" s="123"/>
      <c r="AV37" s="2">
        <v>0</v>
      </c>
      <c r="AW37" s="2">
        <v>0</v>
      </c>
      <c r="AX37" s="2"/>
      <c r="AY37" s="2">
        <v>1</v>
      </c>
      <c r="AZ37" s="2">
        <v>0</v>
      </c>
      <c r="BA37" s="2"/>
      <c r="BB37" s="2"/>
      <c r="BC37" s="2">
        <v>1</v>
      </c>
      <c r="BD37" s="123">
        <v>1</v>
      </c>
      <c r="BE37" s="2">
        <v>0</v>
      </c>
      <c r="BF37" s="2">
        <v>0</v>
      </c>
      <c r="BG37" s="2">
        <v>0</v>
      </c>
      <c r="BH37" s="2">
        <v>0</v>
      </c>
      <c r="BI37" s="30"/>
      <c r="BJ37" s="30"/>
      <c r="BK37" s="2">
        <v>1</v>
      </c>
      <c r="BL37" s="2"/>
      <c r="BM37" s="2"/>
      <c r="BN37" s="2"/>
      <c r="BO37" s="2"/>
      <c r="BP37" s="2">
        <v>1</v>
      </c>
      <c r="BQ37" s="2"/>
      <c r="BR37" s="2">
        <v>0</v>
      </c>
      <c r="BS37" s="2"/>
      <c r="BT37" s="2">
        <v>1</v>
      </c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123"/>
      <c r="CG37" s="2"/>
      <c r="CH37" s="2"/>
      <c r="CI37" s="2">
        <v>0</v>
      </c>
      <c r="CJ37" s="2"/>
      <c r="CK37" s="2">
        <v>1</v>
      </c>
      <c r="CL37" s="2"/>
      <c r="CM37" s="2">
        <v>1</v>
      </c>
      <c r="CN37" s="2">
        <v>1</v>
      </c>
      <c r="CO37" s="2" t="s">
        <v>55</v>
      </c>
      <c r="CP37" s="123">
        <v>0</v>
      </c>
      <c r="CQ37" s="123">
        <v>0</v>
      </c>
      <c r="CR37" s="2">
        <v>1</v>
      </c>
      <c r="CS37" s="2">
        <v>0</v>
      </c>
      <c r="CT37" s="2">
        <v>0</v>
      </c>
      <c r="CU37" s="2">
        <v>0</v>
      </c>
      <c r="CV37" s="2"/>
      <c r="CW37" s="2"/>
      <c r="CX37" s="123"/>
      <c r="CY37" s="123"/>
      <c r="CZ37" s="123"/>
      <c r="DA37" s="123"/>
      <c r="DB37" s="123"/>
      <c r="DC37" s="2"/>
      <c r="DD37" s="2"/>
      <c r="DE37" s="123"/>
      <c r="DF37" s="2"/>
      <c r="DG37" s="2">
        <v>2020</v>
      </c>
      <c r="DH37" s="2">
        <v>3</v>
      </c>
      <c r="DI37" s="2">
        <v>1</v>
      </c>
      <c r="DJ37" s="27" t="s">
        <v>61</v>
      </c>
      <c r="DK37" s="18" t="s">
        <v>39</v>
      </c>
      <c r="DL37" s="2">
        <v>1</v>
      </c>
      <c r="DM37" s="123"/>
      <c r="DN37" s="2">
        <v>70</v>
      </c>
      <c r="DO37" s="123"/>
      <c r="DP37" s="123"/>
      <c r="DQ37" s="123"/>
      <c r="DR37" s="123"/>
      <c r="DS37" s="123"/>
      <c r="DT37" s="2">
        <v>1</v>
      </c>
      <c r="DU37" s="123"/>
      <c r="DV37" s="2"/>
      <c r="DW37" s="123"/>
      <c r="DX37" s="2"/>
      <c r="DY37" s="2"/>
      <c r="DZ37" s="2"/>
      <c r="EA37" s="2"/>
      <c r="EB37" s="2">
        <v>30</v>
      </c>
      <c r="EC37" s="18"/>
      <c r="ED37" s="18">
        <v>0</v>
      </c>
      <c r="EE37" s="18">
        <v>1</v>
      </c>
      <c r="EF37" s="18">
        <v>0</v>
      </c>
      <c r="EG37" s="18">
        <v>0</v>
      </c>
      <c r="EH37" s="18">
        <v>0</v>
      </c>
      <c r="EI37" s="18">
        <v>0</v>
      </c>
      <c r="EJ37" s="18">
        <v>0</v>
      </c>
      <c r="EK37" s="18">
        <v>0</v>
      </c>
      <c r="EL37" s="18">
        <v>0</v>
      </c>
      <c r="EM37" s="2"/>
      <c r="EN37" s="18">
        <v>0</v>
      </c>
      <c r="EO37" s="18">
        <v>1</v>
      </c>
      <c r="EP37" s="2">
        <v>0</v>
      </c>
      <c r="EQ37" s="2">
        <v>0</v>
      </c>
      <c r="ER37" s="18">
        <v>0</v>
      </c>
      <c r="ES37" s="18">
        <v>0</v>
      </c>
      <c r="ET37" s="18">
        <v>0</v>
      </c>
      <c r="EU37" s="18">
        <v>0</v>
      </c>
      <c r="EV37" s="30"/>
      <c r="EW37" s="30"/>
      <c r="EX37" s="18">
        <v>0</v>
      </c>
      <c r="EY37" s="18">
        <v>0</v>
      </c>
      <c r="EZ37" s="2">
        <v>115</v>
      </c>
      <c r="FA37" s="2">
        <v>213</v>
      </c>
      <c r="FB37" s="2">
        <v>1</v>
      </c>
      <c r="FC37" s="2">
        <v>76</v>
      </c>
      <c r="FD37" s="2">
        <v>0.05</v>
      </c>
      <c r="FE37" s="18">
        <v>0</v>
      </c>
      <c r="FF37" s="18">
        <v>1</v>
      </c>
      <c r="FG37" s="2">
        <v>40</v>
      </c>
      <c r="FH37" s="2">
        <v>1</v>
      </c>
      <c r="FI37" s="18">
        <v>1</v>
      </c>
      <c r="FJ37" s="18" t="s">
        <v>96</v>
      </c>
      <c r="FK37" s="123">
        <v>1</v>
      </c>
      <c r="FL37" s="123">
        <v>0</v>
      </c>
      <c r="FM37" s="18">
        <v>0</v>
      </c>
      <c r="FN37" s="18">
        <v>0</v>
      </c>
      <c r="FO37" s="18">
        <v>0</v>
      </c>
      <c r="FP37" s="18">
        <v>1</v>
      </c>
      <c r="FQ37" s="18" t="s">
        <v>99</v>
      </c>
      <c r="FR37" s="2">
        <v>1</v>
      </c>
      <c r="FS37" s="2"/>
      <c r="FT37" s="123">
        <v>1</v>
      </c>
      <c r="FU37" s="123">
        <v>1</v>
      </c>
      <c r="FV37" s="123">
        <v>0</v>
      </c>
      <c r="FW37" s="123">
        <v>1</v>
      </c>
      <c r="FX37" s="2">
        <v>0</v>
      </c>
      <c r="FY37" s="192">
        <v>0</v>
      </c>
      <c r="FZ37" s="192">
        <v>1</v>
      </c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</row>
    <row r="38" spans="1:194" customFormat="1" ht="12.75">
      <c r="A38" s="18" t="s">
        <v>111</v>
      </c>
      <c r="B38" s="2" t="s">
        <v>664</v>
      </c>
      <c r="C38" s="2" t="s">
        <v>665</v>
      </c>
      <c r="D38" s="2">
        <v>1964</v>
      </c>
      <c r="E38" s="2">
        <f t="shared" si="7"/>
        <v>29</v>
      </c>
      <c r="F38" s="18">
        <v>0</v>
      </c>
      <c r="G38" s="2">
        <v>40</v>
      </c>
      <c r="H38" s="2">
        <v>1993</v>
      </c>
      <c r="I38" s="2">
        <v>1993</v>
      </c>
      <c r="J38" s="2">
        <v>1993</v>
      </c>
      <c r="K38" s="18" t="s">
        <v>63</v>
      </c>
      <c r="L38" s="2">
        <v>1</v>
      </c>
      <c r="M38" s="123">
        <v>1</v>
      </c>
      <c r="N38" s="2">
        <v>0</v>
      </c>
      <c r="O38" s="2">
        <v>0</v>
      </c>
      <c r="P38" s="2">
        <v>1993</v>
      </c>
      <c r="Q38" s="2">
        <v>1993</v>
      </c>
      <c r="R38" s="123"/>
      <c r="S38" s="36"/>
      <c r="T38" s="2">
        <v>3</v>
      </c>
      <c r="U38" s="2">
        <v>1</v>
      </c>
      <c r="V38" s="18" t="s">
        <v>38</v>
      </c>
      <c r="W38" s="123">
        <v>0</v>
      </c>
      <c r="X38" s="18">
        <v>1</v>
      </c>
      <c r="Y38" s="123">
        <v>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8">
        <v>0</v>
      </c>
      <c r="AO38" s="18">
        <v>0</v>
      </c>
      <c r="AP38" s="18">
        <v>0</v>
      </c>
      <c r="AQ38" s="2"/>
      <c r="AR38" s="2"/>
      <c r="AS38" s="2"/>
      <c r="AT38" s="2"/>
      <c r="AU38" s="123"/>
      <c r="AV38" s="2"/>
      <c r="AW38" s="2"/>
      <c r="AX38" s="2"/>
      <c r="AY38" s="18">
        <v>1</v>
      </c>
      <c r="AZ38" s="2"/>
      <c r="BA38" s="2"/>
      <c r="BB38" s="2"/>
      <c r="BC38" s="2"/>
      <c r="BD38" s="123"/>
      <c r="BE38" s="18">
        <v>0</v>
      </c>
      <c r="BF38" s="18">
        <v>0</v>
      </c>
      <c r="BG38" s="18">
        <v>1</v>
      </c>
      <c r="BH38" s="18">
        <v>0</v>
      </c>
      <c r="BI38" s="30"/>
      <c r="BJ38" s="30"/>
      <c r="BK38" s="18">
        <v>1</v>
      </c>
      <c r="BL38" s="2">
        <v>1280</v>
      </c>
      <c r="BM38" s="18">
        <v>1</v>
      </c>
      <c r="BN38" s="18">
        <v>0</v>
      </c>
      <c r="BO38" s="2"/>
      <c r="BP38" s="2"/>
      <c r="BQ38" s="2"/>
      <c r="BR38" s="18">
        <v>1</v>
      </c>
      <c r="BS38" s="2">
        <v>176</v>
      </c>
      <c r="BT38" s="18">
        <v>1</v>
      </c>
      <c r="BU38" s="18">
        <v>1</v>
      </c>
      <c r="BV38" s="18">
        <v>1</v>
      </c>
      <c r="BW38" s="18" t="s">
        <v>66</v>
      </c>
      <c r="BX38" s="18">
        <v>0</v>
      </c>
      <c r="BY38" s="2"/>
      <c r="BZ38" s="2"/>
      <c r="CA38" s="2"/>
      <c r="CB38" s="2"/>
      <c r="CC38" s="2"/>
      <c r="CD38" s="2"/>
      <c r="CE38" s="2"/>
      <c r="CF38" s="123"/>
      <c r="CG38" s="2"/>
      <c r="CH38" s="2">
        <v>1.86</v>
      </c>
      <c r="CI38" s="18">
        <v>0</v>
      </c>
      <c r="CJ38" s="2"/>
      <c r="CK38" s="18">
        <v>1</v>
      </c>
      <c r="CL38" s="18"/>
      <c r="CM38" s="18">
        <v>1</v>
      </c>
      <c r="CN38" s="18">
        <v>0</v>
      </c>
      <c r="CO38" s="2"/>
      <c r="CP38" s="123"/>
      <c r="CQ38" s="123"/>
      <c r="CR38" s="2"/>
      <c r="CS38" s="2"/>
      <c r="CT38" s="2"/>
      <c r="CU38" s="2">
        <v>0</v>
      </c>
      <c r="CV38" s="18"/>
      <c r="CW38" s="2"/>
      <c r="CX38" s="123"/>
      <c r="CY38" s="123"/>
      <c r="CZ38" s="123"/>
      <c r="DA38" s="123"/>
      <c r="DB38" s="123"/>
      <c r="DC38" s="2"/>
      <c r="DD38" s="2"/>
      <c r="DE38" s="123"/>
      <c r="DF38" s="2"/>
      <c r="DG38" s="2"/>
      <c r="DH38" s="2">
        <v>1</v>
      </c>
      <c r="DI38" s="2">
        <v>1</v>
      </c>
      <c r="DJ38" s="18" t="s">
        <v>38</v>
      </c>
      <c r="DK38" s="18" t="s">
        <v>39</v>
      </c>
      <c r="DL38" s="2">
        <v>1</v>
      </c>
      <c r="DM38" s="123"/>
      <c r="DN38" s="2">
        <v>87</v>
      </c>
      <c r="DO38" s="123"/>
      <c r="DP38" s="123"/>
      <c r="DQ38" s="123"/>
      <c r="DR38" s="123"/>
      <c r="DS38" s="123"/>
      <c r="DT38" s="2"/>
      <c r="DU38" s="123"/>
      <c r="DV38" s="2">
        <v>39</v>
      </c>
      <c r="DW38" s="123"/>
      <c r="DX38" s="2">
        <v>1</v>
      </c>
      <c r="DY38" s="2"/>
      <c r="DZ38" s="2"/>
      <c r="EA38" s="2"/>
      <c r="EB38" s="2"/>
      <c r="EC38" s="2"/>
      <c r="ED38" s="18">
        <v>0</v>
      </c>
      <c r="EE38" s="18">
        <v>0</v>
      </c>
      <c r="EF38" s="18">
        <v>0</v>
      </c>
      <c r="EG38" s="2"/>
      <c r="EH38" s="18">
        <v>0</v>
      </c>
      <c r="EI38" s="18">
        <v>0</v>
      </c>
      <c r="EJ38" s="18">
        <v>0</v>
      </c>
      <c r="EK38" s="18">
        <v>0</v>
      </c>
      <c r="EL38" s="18">
        <v>0</v>
      </c>
      <c r="EM38" s="2"/>
      <c r="EN38" s="18">
        <v>1</v>
      </c>
      <c r="EO38" s="18">
        <v>0</v>
      </c>
      <c r="EP38" s="2">
        <v>0</v>
      </c>
      <c r="EQ38" s="2">
        <v>0</v>
      </c>
      <c r="ER38" s="18">
        <v>0</v>
      </c>
      <c r="ES38" s="18">
        <v>0</v>
      </c>
      <c r="ET38" s="18">
        <v>1</v>
      </c>
      <c r="EU38" s="18">
        <v>0</v>
      </c>
      <c r="EV38" s="30"/>
      <c r="EW38" s="30"/>
      <c r="EX38" s="18">
        <v>0</v>
      </c>
      <c r="EY38" s="18">
        <v>0</v>
      </c>
      <c r="EZ38" s="2">
        <v>54</v>
      </c>
      <c r="FA38" s="2">
        <v>15.5</v>
      </c>
      <c r="FB38" s="2">
        <v>1</v>
      </c>
      <c r="FC38" s="2">
        <v>111</v>
      </c>
      <c r="FD38" s="2">
        <v>0.41</v>
      </c>
      <c r="FE38" s="18">
        <v>0</v>
      </c>
      <c r="FF38" s="18">
        <v>1</v>
      </c>
      <c r="FG38" s="2">
        <v>10</v>
      </c>
      <c r="FH38" s="2">
        <v>1</v>
      </c>
      <c r="FI38" s="18">
        <v>1</v>
      </c>
      <c r="FJ38" s="18" t="s">
        <v>112</v>
      </c>
      <c r="FK38" s="123">
        <v>1</v>
      </c>
      <c r="FL38" s="123">
        <v>0</v>
      </c>
      <c r="FM38" s="2">
        <v>1</v>
      </c>
      <c r="FN38" s="2">
        <v>1</v>
      </c>
      <c r="FO38" s="18">
        <v>0</v>
      </c>
      <c r="FP38" s="18">
        <v>1</v>
      </c>
      <c r="FQ38" s="18" t="s">
        <v>113</v>
      </c>
      <c r="FR38" s="2"/>
      <c r="FS38" s="2"/>
      <c r="FT38" s="123">
        <v>1</v>
      </c>
      <c r="FU38" s="123">
        <v>1</v>
      </c>
      <c r="FV38" s="123">
        <v>0</v>
      </c>
      <c r="FW38" s="123">
        <v>1</v>
      </c>
      <c r="FX38" s="192">
        <v>1</v>
      </c>
      <c r="FY38" s="2">
        <v>0</v>
      </c>
      <c r="FZ38" s="192">
        <v>1</v>
      </c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</row>
    <row r="39" spans="1:194" customFormat="1" ht="12.75">
      <c r="A39" s="30" t="s">
        <v>898</v>
      </c>
      <c r="B39" s="30" t="s">
        <v>664</v>
      </c>
      <c r="C39" s="30" t="s">
        <v>665</v>
      </c>
      <c r="D39" s="30">
        <v>1962</v>
      </c>
      <c r="E39" s="2">
        <f t="shared" si="7"/>
        <v>41</v>
      </c>
      <c r="F39" s="30">
        <v>0</v>
      </c>
      <c r="G39" s="30">
        <v>40</v>
      </c>
      <c r="H39" s="30">
        <v>2003</v>
      </c>
      <c r="I39" s="30">
        <v>2003</v>
      </c>
      <c r="J39" s="30">
        <v>2003</v>
      </c>
      <c r="K39" s="30" t="s">
        <v>102</v>
      </c>
      <c r="L39" s="2">
        <v>1</v>
      </c>
      <c r="M39" s="123">
        <v>0</v>
      </c>
      <c r="N39" s="30">
        <v>0</v>
      </c>
      <c r="O39" s="2">
        <v>0</v>
      </c>
      <c r="P39" s="30">
        <v>2013</v>
      </c>
      <c r="Q39" s="30">
        <v>2013</v>
      </c>
      <c r="R39" s="138">
        <v>2021</v>
      </c>
      <c r="S39" s="36">
        <f t="shared" si="5"/>
        <v>8</v>
      </c>
      <c r="T39" s="31">
        <v>1</v>
      </c>
      <c r="U39" s="2">
        <v>1</v>
      </c>
      <c r="V39" s="2" t="s">
        <v>677</v>
      </c>
      <c r="W39" s="123">
        <v>0</v>
      </c>
      <c r="X39" s="123">
        <v>0</v>
      </c>
      <c r="Y39" s="123">
        <v>0</v>
      </c>
      <c r="Z39" s="30"/>
      <c r="AA39" s="30"/>
      <c r="AB39" s="30"/>
      <c r="AC39" s="30"/>
      <c r="AD39" s="30"/>
      <c r="AE39" s="30"/>
      <c r="AF39" s="30"/>
      <c r="AG39" s="30"/>
      <c r="AH39" s="2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138"/>
      <c r="AV39" s="30"/>
      <c r="AW39" s="30"/>
      <c r="AX39" s="30"/>
      <c r="AY39" s="30"/>
      <c r="AZ39" s="30"/>
      <c r="BA39" s="30"/>
      <c r="BB39" s="30"/>
      <c r="BC39" s="30"/>
      <c r="BD39" s="138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138"/>
      <c r="CG39" s="30"/>
      <c r="CH39" s="30"/>
      <c r="CI39" s="30"/>
      <c r="CJ39" s="30"/>
      <c r="CK39" s="30"/>
      <c r="CL39" s="30"/>
      <c r="CM39" s="30"/>
      <c r="CN39" s="30"/>
      <c r="CO39" s="30"/>
      <c r="CP39" s="138"/>
      <c r="CQ39" s="138"/>
      <c r="CR39" s="30"/>
      <c r="CS39" s="30"/>
      <c r="CT39" s="30"/>
      <c r="CU39" s="30"/>
      <c r="CV39" s="30"/>
      <c r="CW39" s="30"/>
      <c r="CX39" s="123"/>
      <c r="CY39" s="123"/>
      <c r="CZ39" s="123"/>
      <c r="DA39" s="123"/>
      <c r="DB39" s="123"/>
      <c r="DC39" s="30"/>
      <c r="DD39" s="30"/>
      <c r="DE39" s="123"/>
      <c r="DF39" s="30"/>
      <c r="DG39" s="30">
        <v>2021</v>
      </c>
      <c r="DH39" s="30"/>
      <c r="DI39" s="30"/>
      <c r="DJ39" s="30"/>
      <c r="DK39" s="30"/>
      <c r="DL39" s="30"/>
      <c r="DM39" s="138"/>
      <c r="DN39" s="30"/>
      <c r="DO39" s="123"/>
      <c r="DP39" s="123"/>
      <c r="DQ39" s="123"/>
      <c r="DR39" s="123"/>
      <c r="DS39" s="123"/>
      <c r="DT39" s="30"/>
      <c r="DU39" s="138"/>
      <c r="DV39" s="30"/>
      <c r="DW39" s="123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138"/>
      <c r="FL39" s="138"/>
      <c r="FM39" s="30"/>
      <c r="FN39" s="30"/>
      <c r="FO39" s="30"/>
      <c r="FP39" s="30"/>
      <c r="FQ39" s="30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</row>
    <row r="40" spans="1:194" customFormat="1" ht="12.75">
      <c r="A40" s="2" t="s">
        <v>117</v>
      </c>
      <c r="B40" s="2" t="s">
        <v>664</v>
      </c>
      <c r="C40" s="2" t="s">
        <v>665</v>
      </c>
      <c r="D40" s="2">
        <v>1977</v>
      </c>
      <c r="E40" s="2">
        <f t="shared" si="7"/>
        <v>40</v>
      </c>
      <c r="F40" s="2">
        <v>0</v>
      </c>
      <c r="G40" s="2">
        <v>40</v>
      </c>
      <c r="H40" s="2"/>
      <c r="I40" s="2"/>
      <c r="J40" s="2">
        <v>2017</v>
      </c>
      <c r="K40" s="2" t="s">
        <v>53</v>
      </c>
      <c r="L40" s="2">
        <v>1</v>
      </c>
      <c r="M40" s="123">
        <v>1</v>
      </c>
      <c r="N40" s="2">
        <v>0</v>
      </c>
      <c r="O40" s="2">
        <v>0</v>
      </c>
      <c r="P40" s="2">
        <v>2017</v>
      </c>
      <c r="Q40" s="2">
        <v>2017</v>
      </c>
      <c r="R40" s="123"/>
      <c r="S40" s="36"/>
      <c r="T40" s="2">
        <v>2</v>
      </c>
      <c r="U40" s="2">
        <v>1</v>
      </c>
      <c r="V40" s="2" t="s">
        <v>61</v>
      </c>
      <c r="W40" s="2">
        <v>1</v>
      </c>
      <c r="X40" s="123">
        <v>0</v>
      </c>
      <c r="Y40" s="123">
        <v>0</v>
      </c>
      <c r="Z40" s="2"/>
      <c r="AA40" s="2"/>
      <c r="AB40" s="2">
        <v>74</v>
      </c>
      <c r="AC40" s="2">
        <v>0</v>
      </c>
      <c r="AD40" s="2">
        <v>1</v>
      </c>
      <c r="AE40" s="2"/>
      <c r="AF40" s="2">
        <v>0</v>
      </c>
      <c r="AG40" s="2">
        <v>65</v>
      </c>
      <c r="AH40" s="2">
        <v>1</v>
      </c>
      <c r="AI40" s="2"/>
      <c r="AJ40" s="2"/>
      <c r="AK40" s="2"/>
      <c r="AL40" s="2"/>
      <c r="AM40" s="2"/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123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123">
        <v>0</v>
      </c>
      <c r="BE40" s="2">
        <v>0</v>
      </c>
      <c r="BF40" s="2">
        <v>0</v>
      </c>
      <c r="BG40" s="2">
        <v>0</v>
      </c>
      <c r="BH40" s="2">
        <v>0</v>
      </c>
      <c r="BI40" s="30"/>
      <c r="BJ40" s="30"/>
      <c r="BK40" s="2">
        <v>1</v>
      </c>
      <c r="BL40" s="2">
        <v>5120</v>
      </c>
      <c r="BM40" s="2">
        <v>0</v>
      </c>
      <c r="BN40" s="2">
        <v>0</v>
      </c>
      <c r="BO40" s="2">
        <v>0</v>
      </c>
      <c r="BP40" s="2"/>
      <c r="BQ40" s="2"/>
      <c r="BR40" s="2">
        <v>0</v>
      </c>
      <c r="BS40" s="2"/>
      <c r="BT40" s="2">
        <v>0</v>
      </c>
      <c r="BU40" s="2"/>
      <c r="BV40" s="2"/>
      <c r="BW40" s="2"/>
      <c r="BX40" s="2">
        <v>0</v>
      </c>
      <c r="BY40" s="2">
        <v>0</v>
      </c>
      <c r="BZ40" s="2"/>
      <c r="CA40" s="2">
        <v>0</v>
      </c>
      <c r="CB40" s="2"/>
      <c r="CC40" s="2"/>
      <c r="CD40" s="2"/>
      <c r="CE40" s="2"/>
      <c r="CF40" s="123"/>
      <c r="CG40" s="2"/>
      <c r="CH40" s="2"/>
      <c r="CI40" s="2">
        <v>0</v>
      </c>
      <c r="CJ40" s="2"/>
      <c r="CK40" s="2">
        <v>1</v>
      </c>
      <c r="CL40" s="2">
        <v>80</v>
      </c>
      <c r="CM40" s="2">
        <v>1</v>
      </c>
      <c r="CN40" s="2">
        <v>1</v>
      </c>
      <c r="CO40" s="2" t="s">
        <v>62</v>
      </c>
      <c r="CP40" s="123">
        <v>0</v>
      </c>
      <c r="CQ40" s="123">
        <v>1</v>
      </c>
      <c r="CR40" s="2">
        <v>0</v>
      </c>
      <c r="CS40" s="2">
        <v>0</v>
      </c>
      <c r="CT40" s="2">
        <v>0</v>
      </c>
      <c r="CU40" s="2">
        <v>0</v>
      </c>
      <c r="CV40" s="2"/>
      <c r="CW40" s="2"/>
      <c r="CX40" s="123"/>
      <c r="CY40" s="123"/>
      <c r="CZ40" s="123"/>
      <c r="DA40" s="123"/>
      <c r="DB40" s="123"/>
      <c r="DC40" s="2"/>
      <c r="DD40" s="2"/>
      <c r="DE40" s="123"/>
      <c r="DF40" s="2"/>
      <c r="DG40" s="2"/>
      <c r="DH40" s="2">
        <v>2</v>
      </c>
      <c r="DI40" s="2">
        <v>1</v>
      </c>
      <c r="DJ40" s="2" t="s">
        <v>61</v>
      </c>
      <c r="DK40" s="2"/>
      <c r="DL40" s="2"/>
      <c r="DM40" s="123">
        <v>74</v>
      </c>
      <c r="DN40" s="2">
        <v>83</v>
      </c>
      <c r="DO40" s="123">
        <f t="shared" si="3"/>
        <v>9</v>
      </c>
      <c r="DP40" s="123"/>
      <c r="DQ40" s="123"/>
      <c r="DR40" s="123"/>
      <c r="DS40" s="123">
        <v>1</v>
      </c>
      <c r="DT40" s="2">
        <v>0</v>
      </c>
      <c r="DU40" s="123">
        <v>65</v>
      </c>
      <c r="DV40" s="2">
        <v>59</v>
      </c>
      <c r="DW40" s="123">
        <f t="shared" si="4"/>
        <v>-6</v>
      </c>
      <c r="DX40" s="2">
        <v>1</v>
      </c>
      <c r="DY40" s="2"/>
      <c r="DZ40" s="2"/>
      <c r="EA40" s="2"/>
      <c r="EB40" s="2"/>
      <c r="EC40" s="2"/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/>
      <c r="EN40" s="2">
        <v>0</v>
      </c>
      <c r="EO40" s="2">
        <v>0</v>
      </c>
      <c r="EP40" s="2"/>
      <c r="EQ40" s="2"/>
      <c r="ER40" s="2">
        <v>0</v>
      </c>
      <c r="ES40" s="2">
        <v>0</v>
      </c>
      <c r="ET40" s="2">
        <v>0</v>
      </c>
      <c r="EU40" s="2">
        <v>0</v>
      </c>
      <c r="EV40" s="30"/>
      <c r="EW40" s="30"/>
      <c r="EX40" s="2">
        <v>0</v>
      </c>
      <c r="EY40" s="2">
        <v>0</v>
      </c>
      <c r="EZ40" s="2"/>
      <c r="FA40" s="2">
        <v>2</v>
      </c>
      <c r="FB40" s="2">
        <v>0</v>
      </c>
      <c r="FC40" s="2">
        <v>52</v>
      </c>
      <c r="FD40" s="2"/>
      <c r="FE40" s="2">
        <v>0</v>
      </c>
      <c r="FF40" s="2">
        <v>1</v>
      </c>
      <c r="FG40" s="2">
        <v>5</v>
      </c>
      <c r="FH40" s="2">
        <v>0</v>
      </c>
      <c r="FI40" s="2">
        <v>1</v>
      </c>
      <c r="FJ40" s="2" t="s">
        <v>62</v>
      </c>
      <c r="FK40" s="123">
        <v>0</v>
      </c>
      <c r="FL40" s="123">
        <v>1</v>
      </c>
      <c r="FM40" s="2">
        <v>0</v>
      </c>
      <c r="FN40" s="2">
        <v>0</v>
      </c>
      <c r="FO40" s="2">
        <v>0</v>
      </c>
      <c r="FP40" s="2"/>
      <c r="FQ40" s="2"/>
      <c r="FR40" s="2"/>
      <c r="FS40" s="2"/>
      <c r="FT40" s="123">
        <v>1</v>
      </c>
      <c r="FU40" s="123">
        <v>0</v>
      </c>
      <c r="FV40" s="123">
        <v>1</v>
      </c>
      <c r="FW40" s="2">
        <v>0</v>
      </c>
      <c r="FX40" s="123">
        <v>0</v>
      </c>
      <c r="FY40" s="192">
        <v>0</v>
      </c>
      <c r="FZ40" s="2">
        <v>0</v>
      </c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</row>
    <row r="41" spans="1:194" customFormat="1" ht="12.75">
      <c r="A41" s="2">
        <v>126118</v>
      </c>
      <c r="B41" s="2" t="s">
        <v>305</v>
      </c>
      <c r="C41" s="2" t="s">
        <v>306</v>
      </c>
      <c r="D41" s="2">
        <v>1983</v>
      </c>
      <c r="E41" s="2">
        <f t="shared" si="7"/>
        <v>33</v>
      </c>
      <c r="F41" s="2">
        <v>0</v>
      </c>
      <c r="G41" s="2">
        <v>40</v>
      </c>
      <c r="H41" s="41">
        <v>2006</v>
      </c>
      <c r="I41" s="41">
        <v>2004</v>
      </c>
      <c r="J41" s="2">
        <v>2016</v>
      </c>
      <c r="K41" s="41" t="s">
        <v>200</v>
      </c>
      <c r="L41" s="2">
        <v>0</v>
      </c>
      <c r="M41" s="123">
        <v>0</v>
      </c>
      <c r="N41" s="2">
        <v>0</v>
      </c>
      <c r="O41" s="2">
        <v>0</v>
      </c>
      <c r="P41" s="2">
        <v>2017</v>
      </c>
      <c r="Q41" s="2">
        <v>2017</v>
      </c>
      <c r="R41" s="123">
        <v>2021</v>
      </c>
      <c r="S41" s="36">
        <f t="shared" si="5"/>
        <v>4</v>
      </c>
      <c r="T41" s="2">
        <v>2</v>
      </c>
      <c r="U41" s="2">
        <v>1</v>
      </c>
      <c r="V41" s="2" t="s">
        <v>61</v>
      </c>
      <c r="W41" s="2">
        <v>1</v>
      </c>
      <c r="X41" s="123">
        <v>0</v>
      </c>
      <c r="Y41" s="123">
        <v>0</v>
      </c>
      <c r="Z41" s="2">
        <v>20</v>
      </c>
      <c r="AA41" s="2">
        <v>0</v>
      </c>
      <c r="AB41" s="2">
        <v>59</v>
      </c>
      <c r="AC41" s="2">
        <v>0</v>
      </c>
      <c r="AD41" s="2">
        <v>1</v>
      </c>
      <c r="AE41" s="2">
        <v>1</v>
      </c>
      <c r="AF41" s="2">
        <v>1</v>
      </c>
      <c r="AG41" s="2">
        <v>44</v>
      </c>
      <c r="AH41" s="2">
        <v>1</v>
      </c>
      <c r="AI41" s="2">
        <v>360</v>
      </c>
      <c r="AJ41" s="2">
        <v>96</v>
      </c>
      <c r="AK41" s="2">
        <v>0</v>
      </c>
      <c r="AL41" s="2">
        <v>25</v>
      </c>
      <c r="AM41" s="2">
        <v>60</v>
      </c>
      <c r="AN41" s="41">
        <v>0</v>
      </c>
      <c r="AO41" s="2">
        <v>0</v>
      </c>
      <c r="AP41" s="2">
        <v>0</v>
      </c>
      <c r="AQ41" s="2">
        <v>0</v>
      </c>
      <c r="AR41" s="2">
        <v>1</v>
      </c>
      <c r="AS41" s="2">
        <v>0</v>
      </c>
      <c r="AT41" s="2">
        <v>0</v>
      </c>
      <c r="AU41" s="123">
        <v>0</v>
      </c>
      <c r="AV41" s="2">
        <v>1</v>
      </c>
      <c r="AW41" s="2">
        <v>0</v>
      </c>
      <c r="AX41" s="2">
        <v>0</v>
      </c>
      <c r="AY41" s="41">
        <v>1</v>
      </c>
      <c r="AZ41" s="2"/>
      <c r="BA41" s="2">
        <v>0</v>
      </c>
      <c r="BB41" s="2">
        <v>0</v>
      </c>
      <c r="BC41" s="2">
        <v>0</v>
      </c>
      <c r="BD41" s="123">
        <v>0</v>
      </c>
      <c r="BE41" s="2">
        <v>0</v>
      </c>
      <c r="BF41" s="2">
        <v>0</v>
      </c>
      <c r="BG41" s="2">
        <v>1</v>
      </c>
      <c r="BH41" s="2">
        <v>0</v>
      </c>
      <c r="BI41" s="2" t="s">
        <v>139</v>
      </c>
      <c r="BJ41" s="2">
        <v>0</v>
      </c>
      <c r="BK41" s="2">
        <v>1</v>
      </c>
      <c r="BL41" s="2" t="s">
        <v>311</v>
      </c>
      <c r="BM41" s="2">
        <v>0</v>
      </c>
      <c r="BN41" s="2">
        <v>0</v>
      </c>
      <c r="BO41" s="2"/>
      <c r="BP41" s="2">
        <v>0</v>
      </c>
      <c r="BQ41" s="2">
        <v>0</v>
      </c>
      <c r="BR41" s="2">
        <v>1</v>
      </c>
      <c r="BS41" s="2">
        <v>30</v>
      </c>
      <c r="BT41" s="2">
        <v>1</v>
      </c>
      <c r="BU41" s="2">
        <v>1</v>
      </c>
      <c r="BV41" s="2">
        <v>0</v>
      </c>
      <c r="BW41" s="2" t="s">
        <v>155</v>
      </c>
      <c r="BX41" s="2">
        <v>1</v>
      </c>
      <c r="BY41" s="2">
        <v>1</v>
      </c>
      <c r="BZ41" s="2"/>
      <c r="CA41" s="2">
        <v>0</v>
      </c>
      <c r="CB41" s="2">
        <v>1</v>
      </c>
      <c r="CC41" s="2">
        <v>80</v>
      </c>
      <c r="CD41" s="42">
        <v>44416</v>
      </c>
      <c r="CE41" s="2">
        <v>0</v>
      </c>
      <c r="CF41" s="123">
        <v>1</v>
      </c>
      <c r="CG41" s="2">
        <v>50</v>
      </c>
      <c r="CH41" s="2"/>
      <c r="CI41" s="2">
        <v>0</v>
      </c>
      <c r="CJ41" s="2">
        <v>0</v>
      </c>
      <c r="CK41" s="2">
        <v>1</v>
      </c>
      <c r="CL41" s="42">
        <v>44382</v>
      </c>
      <c r="CM41" s="2">
        <v>0</v>
      </c>
      <c r="CN41" s="2">
        <v>1</v>
      </c>
      <c r="CO41" s="2" t="s">
        <v>312</v>
      </c>
      <c r="CP41" s="123">
        <v>1</v>
      </c>
      <c r="CQ41" s="123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53</v>
      </c>
      <c r="CX41" s="123">
        <f t="shared" si="1"/>
        <v>-6</v>
      </c>
      <c r="CY41" s="123">
        <v>0</v>
      </c>
      <c r="CZ41" s="123">
        <v>1</v>
      </c>
      <c r="DA41" s="123">
        <v>0</v>
      </c>
      <c r="DB41" s="123">
        <v>0</v>
      </c>
      <c r="DC41" s="2">
        <v>1</v>
      </c>
      <c r="DD41" s="2">
        <v>40</v>
      </c>
      <c r="DE41" s="123">
        <f t="shared" si="2"/>
        <v>-4</v>
      </c>
      <c r="DF41" s="2">
        <v>1</v>
      </c>
      <c r="DG41" s="2">
        <v>2021</v>
      </c>
      <c r="DH41" s="2">
        <v>0</v>
      </c>
      <c r="DI41" s="2">
        <v>0</v>
      </c>
      <c r="DJ41" s="2" t="s">
        <v>61</v>
      </c>
      <c r="DK41" s="2" t="s">
        <v>314</v>
      </c>
      <c r="DL41" s="2">
        <v>0</v>
      </c>
      <c r="DM41" s="123">
        <v>59</v>
      </c>
      <c r="DN41" s="2">
        <v>48</v>
      </c>
      <c r="DO41" s="123">
        <f t="shared" si="3"/>
        <v>-11</v>
      </c>
      <c r="DP41" s="123">
        <v>1</v>
      </c>
      <c r="DQ41" s="123">
        <v>0</v>
      </c>
      <c r="DR41" s="123">
        <v>0</v>
      </c>
      <c r="DS41" s="123">
        <v>0</v>
      </c>
      <c r="DT41" s="2">
        <v>1</v>
      </c>
      <c r="DU41" s="123">
        <v>44</v>
      </c>
      <c r="DV41" s="2">
        <v>55</v>
      </c>
      <c r="DW41" s="123">
        <f t="shared" si="4"/>
        <v>11</v>
      </c>
      <c r="DX41" s="2">
        <v>1</v>
      </c>
      <c r="DY41" s="2">
        <v>380</v>
      </c>
      <c r="DZ41" s="2">
        <v>94</v>
      </c>
      <c r="EA41" s="2">
        <v>0</v>
      </c>
      <c r="EB41" s="2"/>
      <c r="EC41" s="2"/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/>
      <c r="EW41" s="2"/>
      <c r="EX41" s="2">
        <v>0</v>
      </c>
      <c r="EY41" s="2">
        <v>0</v>
      </c>
      <c r="EZ41" s="2">
        <v>56</v>
      </c>
      <c r="FA41" s="42">
        <v>44199</v>
      </c>
      <c r="FB41" s="123">
        <v>0</v>
      </c>
      <c r="FC41" s="2">
        <v>52</v>
      </c>
      <c r="FD41" s="2"/>
      <c r="FE41" s="2">
        <v>0</v>
      </c>
      <c r="FF41" s="2">
        <v>1</v>
      </c>
      <c r="FG41" s="2">
        <v>5</v>
      </c>
      <c r="FH41" s="2">
        <v>0</v>
      </c>
      <c r="FI41" s="2">
        <v>1</v>
      </c>
      <c r="FJ41" s="2" t="s">
        <v>315</v>
      </c>
      <c r="FK41" s="123">
        <v>1</v>
      </c>
      <c r="FL41" s="123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/>
      <c r="FS41" s="2"/>
      <c r="FT41" s="123">
        <v>1</v>
      </c>
      <c r="FU41" s="123">
        <v>1</v>
      </c>
      <c r="FV41" s="123">
        <v>0</v>
      </c>
      <c r="FW41" s="123">
        <v>0</v>
      </c>
      <c r="FX41" s="123">
        <v>0</v>
      </c>
      <c r="FY41" s="192">
        <v>0</v>
      </c>
      <c r="FZ41" s="2">
        <v>0</v>
      </c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</row>
    <row r="42" spans="1:194" customFormat="1" ht="12.75">
      <c r="A42" s="2">
        <v>2345621</v>
      </c>
      <c r="B42" s="2" t="s">
        <v>305</v>
      </c>
      <c r="C42" s="2" t="s">
        <v>306</v>
      </c>
      <c r="D42" s="2">
        <v>1975</v>
      </c>
      <c r="E42" s="2">
        <f t="shared" si="7"/>
        <v>41</v>
      </c>
      <c r="F42" s="2">
        <v>0</v>
      </c>
      <c r="G42" s="2">
        <v>40</v>
      </c>
      <c r="H42" s="2">
        <v>2014</v>
      </c>
      <c r="I42" s="2">
        <v>2009</v>
      </c>
      <c r="J42" s="2">
        <v>2016</v>
      </c>
      <c r="K42" s="2" t="s">
        <v>200</v>
      </c>
      <c r="L42" s="2">
        <v>0</v>
      </c>
      <c r="M42" s="123">
        <v>0</v>
      </c>
      <c r="N42" s="2">
        <v>0</v>
      </c>
      <c r="O42" s="2">
        <v>0</v>
      </c>
      <c r="P42" s="2">
        <v>2017</v>
      </c>
      <c r="Q42" s="2">
        <v>2017</v>
      </c>
      <c r="R42" s="123">
        <v>2021</v>
      </c>
      <c r="S42" s="36">
        <f t="shared" si="5"/>
        <v>4</v>
      </c>
      <c r="T42" s="2">
        <v>2</v>
      </c>
      <c r="U42" s="2">
        <v>1</v>
      </c>
      <c r="V42" s="2" t="s">
        <v>61</v>
      </c>
      <c r="W42" s="2">
        <v>1</v>
      </c>
      <c r="X42" s="123">
        <v>0</v>
      </c>
      <c r="Y42" s="123">
        <v>0</v>
      </c>
      <c r="Z42" s="2">
        <v>30</v>
      </c>
      <c r="AA42" s="2">
        <v>1</v>
      </c>
      <c r="AB42" s="2">
        <v>67</v>
      </c>
      <c r="AC42" s="2">
        <v>0</v>
      </c>
      <c r="AD42" s="2">
        <v>1</v>
      </c>
      <c r="AE42" s="2">
        <v>1</v>
      </c>
      <c r="AF42" s="2">
        <v>0</v>
      </c>
      <c r="AG42" s="2" t="s">
        <v>308</v>
      </c>
      <c r="AH42" s="2">
        <v>1</v>
      </c>
      <c r="AI42" s="2">
        <v>450</v>
      </c>
      <c r="AJ42" s="2">
        <v>94</v>
      </c>
      <c r="AK42" s="2">
        <v>0</v>
      </c>
      <c r="AL42" s="2">
        <v>28</v>
      </c>
      <c r="AM42" s="2">
        <v>56</v>
      </c>
      <c r="AN42" s="2">
        <v>0</v>
      </c>
      <c r="AO42" s="2">
        <v>0</v>
      </c>
      <c r="AP42" s="2">
        <v>0</v>
      </c>
      <c r="AQ42" s="2">
        <v>0</v>
      </c>
      <c r="AR42" s="2">
        <v>1</v>
      </c>
      <c r="AS42" s="2">
        <v>0</v>
      </c>
      <c r="AT42" s="2">
        <v>0</v>
      </c>
      <c r="AU42" s="123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1</v>
      </c>
      <c r="BB42" s="2">
        <v>1</v>
      </c>
      <c r="BC42" s="2">
        <v>0</v>
      </c>
      <c r="BD42" s="123">
        <v>1</v>
      </c>
      <c r="BE42" s="2">
        <v>0</v>
      </c>
      <c r="BF42" s="2">
        <v>0</v>
      </c>
      <c r="BG42" s="2">
        <v>0</v>
      </c>
      <c r="BH42" s="2">
        <v>0</v>
      </c>
      <c r="BI42" s="2" t="s">
        <v>309</v>
      </c>
      <c r="BJ42" s="2">
        <v>0</v>
      </c>
      <c r="BK42" s="2">
        <v>1</v>
      </c>
      <c r="BL42" s="2" t="s">
        <v>210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1</v>
      </c>
      <c r="BU42" s="2">
        <v>0</v>
      </c>
      <c r="BV42" s="2">
        <v>0</v>
      </c>
      <c r="BW42" s="2" t="s">
        <v>155</v>
      </c>
      <c r="BX42" s="2">
        <v>0</v>
      </c>
      <c r="BY42" s="2">
        <v>0</v>
      </c>
      <c r="BZ42" s="2">
        <v>0</v>
      </c>
      <c r="CA42" s="2"/>
      <c r="CB42" s="2"/>
      <c r="CC42" s="2">
        <v>108</v>
      </c>
      <c r="CD42" s="42">
        <v>44323</v>
      </c>
      <c r="CE42" s="2">
        <v>0</v>
      </c>
      <c r="CF42" s="123">
        <v>1</v>
      </c>
      <c r="CG42" s="2">
        <v>55</v>
      </c>
      <c r="CH42" s="2"/>
      <c r="CI42" s="2">
        <v>0</v>
      </c>
      <c r="CJ42" s="2">
        <v>0</v>
      </c>
      <c r="CK42" s="2">
        <v>1</v>
      </c>
      <c r="CL42" s="2">
        <v>20</v>
      </c>
      <c r="CM42" s="2">
        <v>1</v>
      </c>
      <c r="CN42" s="2">
        <v>1</v>
      </c>
      <c r="CO42" s="2" t="s">
        <v>204</v>
      </c>
      <c r="CP42" s="123">
        <v>0</v>
      </c>
      <c r="CQ42" s="123">
        <v>0</v>
      </c>
      <c r="CR42" s="2">
        <v>1</v>
      </c>
      <c r="CS42" s="2">
        <v>0</v>
      </c>
      <c r="CT42" s="2">
        <v>0</v>
      </c>
      <c r="CU42" s="2">
        <v>0</v>
      </c>
      <c r="CV42" s="2">
        <v>0</v>
      </c>
      <c r="CW42" s="2">
        <v>74</v>
      </c>
      <c r="CX42" s="123">
        <f t="shared" si="1"/>
        <v>7</v>
      </c>
      <c r="CY42" s="123">
        <v>0</v>
      </c>
      <c r="CZ42" s="123">
        <v>0</v>
      </c>
      <c r="DA42" s="123">
        <v>0</v>
      </c>
      <c r="DB42" s="123">
        <v>1</v>
      </c>
      <c r="DC42" s="2">
        <v>1</v>
      </c>
      <c r="DD42" s="2">
        <v>50</v>
      </c>
      <c r="DE42" s="123"/>
      <c r="DF42" s="2">
        <v>1</v>
      </c>
      <c r="DG42" s="2">
        <v>2021</v>
      </c>
      <c r="DH42" s="2">
        <v>1</v>
      </c>
      <c r="DI42" s="2">
        <v>1</v>
      </c>
      <c r="DJ42" s="2" t="s">
        <v>61</v>
      </c>
      <c r="DK42" s="2">
        <v>15</v>
      </c>
      <c r="DL42" s="123">
        <v>0</v>
      </c>
      <c r="DM42" s="123">
        <v>67</v>
      </c>
      <c r="DN42" s="2">
        <v>71</v>
      </c>
      <c r="DO42" s="123">
        <f t="shared" si="3"/>
        <v>4</v>
      </c>
      <c r="DP42" s="123"/>
      <c r="DQ42" s="123"/>
      <c r="DR42" s="123"/>
      <c r="DS42" s="123">
        <v>1</v>
      </c>
      <c r="DT42" s="2">
        <v>1</v>
      </c>
      <c r="DU42" s="123" t="s">
        <v>308</v>
      </c>
      <c r="DV42" s="2">
        <v>52</v>
      </c>
      <c r="DW42" s="123"/>
      <c r="DX42" s="2">
        <v>1</v>
      </c>
      <c r="DY42" s="2">
        <v>465</v>
      </c>
      <c r="DZ42" s="2">
        <v>91</v>
      </c>
      <c r="EA42" s="45">
        <v>1</v>
      </c>
      <c r="EB42" s="2"/>
      <c r="EC42" s="2"/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/>
      <c r="EW42" s="2"/>
      <c r="EX42" s="2">
        <v>0</v>
      </c>
      <c r="EY42" s="2">
        <v>0</v>
      </c>
      <c r="EZ42" s="2">
        <v>51</v>
      </c>
      <c r="FA42" s="42">
        <v>44261</v>
      </c>
      <c r="FB42" s="123">
        <v>0</v>
      </c>
      <c r="FC42" s="2">
        <v>65</v>
      </c>
      <c r="FD42" s="2"/>
      <c r="FE42" s="2">
        <v>0</v>
      </c>
      <c r="FF42" s="2">
        <v>0</v>
      </c>
      <c r="FG42" s="2">
        <v>0</v>
      </c>
      <c r="FH42" s="2">
        <v>0</v>
      </c>
      <c r="FI42" s="2">
        <v>1</v>
      </c>
      <c r="FJ42" s="2" t="s">
        <v>204</v>
      </c>
      <c r="FK42" s="123">
        <v>0</v>
      </c>
      <c r="FL42" s="123">
        <v>0</v>
      </c>
      <c r="FM42" s="2">
        <v>1</v>
      </c>
      <c r="FN42" s="2">
        <v>0</v>
      </c>
      <c r="FO42" s="2">
        <v>0</v>
      </c>
      <c r="FP42" s="2">
        <v>1</v>
      </c>
      <c r="FQ42" s="2" t="s">
        <v>316</v>
      </c>
      <c r="FR42" s="2"/>
      <c r="FS42" s="2"/>
      <c r="FT42" s="123">
        <v>1</v>
      </c>
      <c r="FU42" s="123">
        <v>0</v>
      </c>
      <c r="FV42" s="123">
        <v>0</v>
      </c>
      <c r="FW42" s="123">
        <v>1</v>
      </c>
      <c r="FX42" s="123">
        <v>0</v>
      </c>
      <c r="FY42" s="192">
        <v>0</v>
      </c>
      <c r="FZ42" s="192">
        <v>1</v>
      </c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</row>
    <row r="43" spans="1:194" customFormat="1" ht="12.75">
      <c r="A43" s="2">
        <v>2614328</v>
      </c>
      <c r="B43" s="2" t="s">
        <v>305</v>
      </c>
      <c r="C43" s="2" t="s">
        <v>306</v>
      </c>
      <c r="D43" s="2">
        <v>1983</v>
      </c>
      <c r="E43" s="2">
        <f t="shared" si="7"/>
        <v>36</v>
      </c>
      <c r="F43" s="2">
        <v>0</v>
      </c>
      <c r="G43" s="2">
        <v>40</v>
      </c>
      <c r="H43" s="2">
        <v>2017</v>
      </c>
      <c r="I43" s="2">
        <v>2017</v>
      </c>
      <c r="J43" s="2">
        <v>2019</v>
      </c>
      <c r="K43" s="37" t="s">
        <v>307</v>
      </c>
      <c r="L43" s="2">
        <v>1</v>
      </c>
      <c r="M43" s="123">
        <v>1</v>
      </c>
      <c r="N43" s="2">
        <v>0</v>
      </c>
      <c r="O43" s="2">
        <v>0</v>
      </c>
      <c r="P43" s="2">
        <v>2020</v>
      </c>
      <c r="Q43" s="2">
        <v>2020</v>
      </c>
      <c r="R43" s="123">
        <v>2021</v>
      </c>
      <c r="S43" s="36">
        <f t="shared" si="5"/>
        <v>1</v>
      </c>
      <c r="T43" s="2">
        <v>1</v>
      </c>
      <c r="U43" s="2">
        <v>1</v>
      </c>
      <c r="V43" s="47" t="s">
        <v>310</v>
      </c>
      <c r="W43" s="123">
        <v>0</v>
      </c>
      <c r="X43" s="123">
        <v>0</v>
      </c>
      <c r="Y43" s="18">
        <v>1</v>
      </c>
      <c r="Z43" s="2">
        <v>15</v>
      </c>
      <c r="AA43" s="123">
        <v>0</v>
      </c>
      <c r="AB43" s="2">
        <v>64</v>
      </c>
      <c r="AC43" s="2">
        <v>0</v>
      </c>
      <c r="AD43" s="2">
        <v>1</v>
      </c>
      <c r="AE43" s="2">
        <v>1</v>
      </c>
      <c r="AF43" s="2">
        <v>0</v>
      </c>
      <c r="AG43" s="2">
        <v>57</v>
      </c>
      <c r="AH43" s="2">
        <v>1</v>
      </c>
      <c r="AI43" s="2"/>
      <c r="AJ43" s="2"/>
      <c r="AK43" s="2"/>
      <c r="AL43" s="2"/>
      <c r="AM43" s="2"/>
      <c r="AN43" s="2">
        <v>0</v>
      </c>
      <c r="AO43" s="2">
        <v>0</v>
      </c>
      <c r="AP43" s="2">
        <v>0</v>
      </c>
      <c r="AQ43" s="2">
        <v>0</v>
      </c>
      <c r="AR43" s="2">
        <v>1</v>
      </c>
      <c r="AS43" s="2">
        <v>0</v>
      </c>
      <c r="AT43" s="2">
        <v>0</v>
      </c>
      <c r="AU43" s="123">
        <v>0</v>
      </c>
      <c r="AV43" s="2">
        <v>1</v>
      </c>
      <c r="AW43" s="2">
        <v>0</v>
      </c>
      <c r="AX43" s="2">
        <v>0</v>
      </c>
      <c r="AY43" s="2">
        <v>1</v>
      </c>
      <c r="AZ43" s="2">
        <v>0</v>
      </c>
      <c r="BA43" s="2">
        <v>1</v>
      </c>
      <c r="BB43" s="2">
        <v>1</v>
      </c>
      <c r="BC43" s="2">
        <v>0</v>
      </c>
      <c r="BD43" s="123">
        <v>1</v>
      </c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>
        <v>1</v>
      </c>
      <c r="BL43" s="2" t="s">
        <v>313</v>
      </c>
      <c r="BM43" s="2">
        <v>0</v>
      </c>
      <c r="BN43" s="2">
        <v>0</v>
      </c>
      <c r="BO43" s="2">
        <v>0</v>
      </c>
      <c r="BP43" s="2">
        <v>0</v>
      </c>
      <c r="BQ43" s="2"/>
      <c r="BR43" s="2">
        <v>1</v>
      </c>
      <c r="BS43" s="2">
        <v>98</v>
      </c>
      <c r="BT43" s="2">
        <v>1</v>
      </c>
      <c r="BU43" s="2">
        <v>1</v>
      </c>
      <c r="BV43" s="2">
        <v>0</v>
      </c>
      <c r="BW43" s="2" t="s">
        <v>155</v>
      </c>
      <c r="BX43" s="2">
        <v>0</v>
      </c>
      <c r="BY43" s="2">
        <v>0</v>
      </c>
      <c r="BZ43" s="2"/>
      <c r="CA43" s="2">
        <v>0</v>
      </c>
      <c r="CB43" s="2"/>
      <c r="CC43" s="2">
        <v>120</v>
      </c>
      <c r="CD43" s="42">
        <v>44288</v>
      </c>
      <c r="CE43" s="2">
        <v>0</v>
      </c>
      <c r="CF43" s="123">
        <v>1</v>
      </c>
      <c r="CG43" s="2">
        <v>37</v>
      </c>
      <c r="CH43" s="2"/>
      <c r="CI43" s="2">
        <v>1</v>
      </c>
      <c r="CJ43" s="2" t="s">
        <v>635</v>
      </c>
      <c r="CK43" s="2">
        <v>1</v>
      </c>
      <c r="CL43" s="2">
        <v>10</v>
      </c>
      <c r="CM43" s="2">
        <v>0</v>
      </c>
      <c r="CN43" s="2">
        <v>1</v>
      </c>
      <c r="CO43" s="2" t="s">
        <v>312</v>
      </c>
      <c r="CP43" s="123">
        <v>1</v>
      </c>
      <c r="CQ43" s="123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59</v>
      </c>
      <c r="CX43" s="123">
        <f t="shared" si="1"/>
        <v>-5</v>
      </c>
      <c r="CY43" s="123">
        <v>0</v>
      </c>
      <c r="CZ43" s="123">
        <v>1</v>
      </c>
      <c r="DA43" s="123">
        <v>0</v>
      </c>
      <c r="DB43" s="123">
        <v>0</v>
      </c>
      <c r="DC43" s="2">
        <v>1</v>
      </c>
      <c r="DD43" s="2">
        <v>78</v>
      </c>
      <c r="DE43" s="123">
        <f t="shared" si="2"/>
        <v>21</v>
      </c>
      <c r="DF43" s="2">
        <v>1</v>
      </c>
      <c r="DG43" s="2">
        <v>2021</v>
      </c>
      <c r="DH43" s="2">
        <v>0</v>
      </c>
      <c r="DI43" s="123">
        <v>0</v>
      </c>
      <c r="DJ43" s="40" t="s">
        <v>310</v>
      </c>
      <c r="DK43" s="2">
        <v>10</v>
      </c>
      <c r="DL43" s="123">
        <v>0</v>
      </c>
      <c r="DM43" s="123">
        <v>64</v>
      </c>
      <c r="DN43" s="2">
        <v>59</v>
      </c>
      <c r="DO43" s="123">
        <f t="shared" si="3"/>
        <v>-5</v>
      </c>
      <c r="DP43" s="123">
        <v>0</v>
      </c>
      <c r="DQ43" s="123">
        <v>1</v>
      </c>
      <c r="DR43" s="123">
        <v>0</v>
      </c>
      <c r="DS43" s="123">
        <v>0</v>
      </c>
      <c r="DT43" s="2">
        <v>1</v>
      </c>
      <c r="DU43" s="123">
        <v>57</v>
      </c>
      <c r="DV43" s="2">
        <v>78</v>
      </c>
      <c r="DW43" s="123">
        <f t="shared" si="4"/>
        <v>21</v>
      </c>
      <c r="DX43" s="2">
        <v>1</v>
      </c>
      <c r="DY43" s="2"/>
      <c r="DZ43" s="2"/>
      <c r="EA43" s="2"/>
      <c r="EB43" s="2"/>
      <c r="EC43" s="2"/>
      <c r="ED43" s="2">
        <v>0</v>
      </c>
      <c r="EE43" s="2">
        <v>0</v>
      </c>
      <c r="EF43" s="2">
        <v>0</v>
      </c>
      <c r="EG43" s="2">
        <v>0</v>
      </c>
      <c r="EH43" s="2">
        <v>1</v>
      </c>
      <c r="EI43" s="2">
        <v>1</v>
      </c>
      <c r="EJ43" s="2">
        <v>0</v>
      </c>
      <c r="EK43" s="2">
        <v>1</v>
      </c>
      <c r="EL43" s="2">
        <v>0</v>
      </c>
      <c r="EM43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 t="s">
        <v>125</v>
      </c>
      <c r="EW43" s="2">
        <v>1</v>
      </c>
      <c r="EX43" s="2">
        <v>0</v>
      </c>
      <c r="EY43" s="2">
        <v>0</v>
      </c>
      <c r="EZ43" s="2">
        <v>90</v>
      </c>
      <c r="FA43" s="42">
        <v>44199</v>
      </c>
      <c r="FB43" s="123">
        <v>0</v>
      </c>
      <c r="FC43" s="2">
        <v>38</v>
      </c>
      <c r="FD43" s="2"/>
      <c r="FE43" s="2">
        <v>1</v>
      </c>
      <c r="FF43" s="2"/>
      <c r="FG43" s="2">
        <v>1</v>
      </c>
      <c r="FH43" s="2">
        <v>0</v>
      </c>
      <c r="FI43" s="2">
        <v>1</v>
      </c>
      <c r="FJ43" s="2" t="s">
        <v>317</v>
      </c>
      <c r="FK43" s="123">
        <v>1</v>
      </c>
      <c r="FL43" s="123">
        <v>1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/>
      <c r="FS43" s="2"/>
      <c r="FT43" s="123">
        <v>1</v>
      </c>
      <c r="FU43" s="123">
        <v>1</v>
      </c>
      <c r="FV43" s="123">
        <v>1</v>
      </c>
      <c r="FW43" s="123">
        <v>0</v>
      </c>
      <c r="FX43" s="123">
        <v>0</v>
      </c>
      <c r="FY43" s="192">
        <v>0</v>
      </c>
      <c r="FZ43" s="2">
        <v>0</v>
      </c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</row>
    <row r="44" spans="1:194" customFormat="1" ht="12.75">
      <c r="A44" s="2">
        <v>19265736</v>
      </c>
      <c r="B44" s="2" t="s">
        <v>668</v>
      </c>
      <c r="C44" s="2" t="s">
        <v>669</v>
      </c>
      <c r="D44" s="2">
        <v>1960</v>
      </c>
      <c r="E44" s="2">
        <f t="shared" si="7"/>
        <v>59</v>
      </c>
      <c r="F44" s="2">
        <v>0</v>
      </c>
      <c r="G44" s="2"/>
      <c r="H44" s="2">
        <v>2018</v>
      </c>
      <c r="I44" s="2">
        <v>42887</v>
      </c>
      <c r="J44" s="2">
        <v>2019</v>
      </c>
      <c r="K44" s="2" t="s">
        <v>102</v>
      </c>
      <c r="L44" s="2">
        <v>1</v>
      </c>
      <c r="M44" s="123">
        <v>0</v>
      </c>
      <c r="N44" s="2">
        <v>0</v>
      </c>
      <c r="O44" s="2">
        <v>0</v>
      </c>
      <c r="P44" s="2">
        <v>2019</v>
      </c>
      <c r="Q44" s="2">
        <v>2019</v>
      </c>
      <c r="R44" s="123">
        <v>2021</v>
      </c>
      <c r="S44" s="36">
        <f t="shared" si="5"/>
        <v>2</v>
      </c>
      <c r="T44" s="2">
        <v>2</v>
      </c>
      <c r="U44" s="2">
        <v>1</v>
      </c>
      <c r="V44" s="2" t="s">
        <v>61</v>
      </c>
      <c r="W44" s="2">
        <v>1</v>
      </c>
      <c r="X44" s="123">
        <v>0</v>
      </c>
      <c r="Y44" s="123">
        <v>0</v>
      </c>
      <c r="Z44" s="2">
        <v>4</v>
      </c>
      <c r="AA44" s="123">
        <v>0</v>
      </c>
      <c r="AB44" s="2">
        <v>61.7</v>
      </c>
      <c r="AC44" s="2">
        <v>0</v>
      </c>
      <c r="AD44" s="2">
        <v>1</v>
      </c>
      <c r="AE44" s="2">
        <v>1</v>
      </c>
      <c r="AF44" s="2">
        <v>0</v>
      </c>
      <c r="AG44" s="2">
        <v>53.3</v>
      </c>
      <c r="AH44" s="2">
        <v>1</v>
      </c>
      <c r="AI44" s="2">
        <v>510</v>
      </c>
      <c r="AJ44" s="2">
        <v>89</v>
      </c>
      <c r="AK44" s="2">
        <v>1</v>
      </c>
      <c r="AL44" s="2">
        <v>37</v>
      </c>
      <c r="AM44" s="2">
        <v>77</v>
      </c>
      <c r="AN44" s="2">
        <v>0</v>
      </c>
      <c r="AO44" s="2">
        <v>0</v>
      </c>
      <c r="AP44" s="2">
        <v>0</v>
      </c>
      <c r="AQ44" s="2">
        <v>0</v>
      </c>
      <c r="AR44" s="2">
        <v>1</v>
      </c>
      <c r="AS44" s="2">
        <v>1</v>
      </c>
      <c r="AT44" s="2">
        <v>0</v>
      </c>
      <c r="AU44" s="123">
        <v>1</v>
      </c>
      <c r="AV44" s="2">
        <v>0</v>
      </c>
      <c r="AW44" s="2">
        <v>0</v>
      </c>
      <c r="AX44" s="2"/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123">
        <v>0</v>
      </c>
      <c r="BE44" s="2">
        <v>0</v>
      </c>
      <c r="BF44" s="2">
        <v>0</v>
      </c>
      <c r="BG44" s="2">
        <v>1</v>
      </c>
      <c r="BH44" s="2">
        <v>0</v>
      </c>
      <c r="BI44" s="2" t="s">
        <v>155</v>
      </c>
      <c r="BJ44" s="2">
        <v>0</v>
      </c>
      <c r="BK44" s="2">
        <v>1</v>
      </c>
      <c r="BL44" s="2" t="s">
        <v>255</v>
      </c>
      <c r="BM44" s="2">
        <v>0</v>
      </c>
      <c r="BN44" s="2">
        <v>0</v>
      </c>
      <c r="BO44" s="2">
        <v>0</v>
      </c>
      <c r="BP44" s="2">
        <v>1</v>
      </c>
      <c r="BQ44" s="2">
        <v>0</v>
      </c>
      <c r="BR44" s="2">
        <v>0</v>
      </c>
      <c r="BS44" s="2"/>
      <c r="BT44" s="2">
        <v>0</v>
      </c>
      <c r="BU44" s="2">
        <v>0</v>
      </c>
      <c r="BV44" s="2">
        <v>0</v>
      </c>
      <c r="BW44" s="2"/>
      <c r="BX44" s="2">
        <v>1</v>
      </c>
      <c r="BY44" s="2">
        <v>0</v>
      </c>
      <c r="BZ44" s="2"/>
      <c r="CA44" s="2">
        <v>0</v>
      </c>
      <c r="CB44" s="2"/>
      <c r="CC44" s="2">
        <v>25</v>
      </c>
      <c r="CD44" s="2">
        <v>4.5</v>
      </c>
      <c r="CE44" s="2">
        <v>0</v>
      </c>
      <c r="CF44" s="123">
        <v>1</v>
      </c>
      <c r="CG44" s="2">
        <v>0.55000000000000004</v>
      </c>
      <c r="CH44" s="2">
        <v>0</v>
      </c>
      <c r="CI44" s="2">
        <v>1</v>
      </c>
      <c r="CJ44" s="2" t="s">
        <v>651</v>
      </c>
      <c r="CK44" s="2">
        <v>1</v>
      </c>
      <c r="CL44" s="2">
        <v>5</v>
      </c>
      <c r="CM44" s="2">
        <v>0</v>
      </c>
      <c r="CN44" s="2">
        <v>1</v>
      </c>
      <c r="CO44" s="2" t="s">
        <v>42</v>
      </c>
      <c r="CP44" s="123">
        <v>0</v>
      </c>
      <c r="CQ44" s="123">
        <v>0</v>
      </c>
      <c r="CR44" s="2">
        <v>0</v>
      </c>
      <c r="CS44" s="2">
        <v>1</v>
      </c>
      <c r="CT44" s="2">
        <v>0</v>
      </c>
      <c r="CU44" s="2">
        <v>0</v>
      </c>
      <c r="CV44" s="2"/>
      <c r="CW44" s="2">
        <v>60.6</v>
      </c>
      <c r="CX44" s="123">
        <f t="shared" si="1"/>
        <v>-1.1000000000000014</v>
      </c>
      <c r="CY44" s="123">
        <v>0</v>
      </c>
      <c r="CZ44" s="123">
        <v>0</v>
      </c>
      <c r="DA44" s="123">
        <v>1</v>
      </c>
      <c r="DB44" s="123">
        <v>0</v>
      </c>
      <c r="DC44" s="2">
        <v>1</v>
      </c>
      <c r="DD44" s="2">
        <v>52.7</v>
      </c>
      <c r="DE44" s="123">
        <f t="shared" si="2"/>
        <v>-0.59999999999999432</v>
      </c>
      <c r="DF44" s="2">
        <v>1</v>
      </c>
      <c r="DG44" s="2">
        <v>2021</v>
      </c>
      <c r="DH44" s="2">
        <v>1</v>
      </c>
      <c r="DI44" s="2">
        <v>1</v>
      </c>
      <c r="DJ44" s="2" t="s">
        <v>270</v>
      </c>
      <c r="DK44" s="2">
        <v>6</v>
      </c>
      <c r="DL44" s="123">
        <v>0</v>
      </c>
      <c r="DM44" s="123">
        <v>61.7</v>
      </c>
      <c r="DN44" s="2">
        <v>60.6</v>
      </c>
      <c r="DO44" s="123">
        <f t="shared" si="3"/>
        <v>-1.1000000000000014</v>
      </c>
      <c r="DP44" s="123">
        <v>0</v>
      </c>
      <c r="DQ44" s="123">
        <v>0</v>
      </c>
      <c r="DR44" s="123">
        <v>1</v>
      </c>
      <c r="DS44" s="123">
        <v>0</v>
      </c>
      <c r="DT44" s="2">
        <v>1</v>
      </c>
      <c r="DU44" s="123">
        <v>53.3</v>
      </c>
      <c r="DV44" s="2">
        <v>52.7</v>
      </c>
      <c r="DW44" s="123">
        <f t="shared" si="4"/>
        <v>-0.59999999999999432</v>
      </c>
      <c r="DX44" s="2">
        <v>1</v>
      </c>
      <c r="DY44" s="2">
        <v>493</v>
      </c>
      <c r="DZ44" s="2">
        <v>92</v>
      </c>
      <c r="EA44" s="45">
        <v>1</v>
      </c>
      <c r="EB44" s="2">
        <v>27</v>
      </c>
      <c r="EC44" s="2">
        <v>62</v>
      </c>
      <c r="ED44" s="2">
        <v>0</v>
      </c>
      <c r="EE44" s="2">
        <v>0</v>
      </c>
      <c r="EF44" s="2">
        <v>0</v>
      </c>
      <c r="EG44" s="2">
        <v>0</v>
      </c>
      <c r="EH44" s="2">
        <v>1</v>
      </c>
      <c r="EI44" s="2">
        <v>0</v>
      </c>
      <c r="EJ44" s="2">
        <v>0</v>
      </c>
      <c r="EK44" s="2">
        <v>0</v>
      </c>
      <c r="EL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1</v>
      </c>
      <c r="EU44" s="2">
        <v>0</v>
      </c>
      <c r="EV44" s="2"/>
      <c r="EW44" s="2"/>
      <c r="EX44" s="2"/>
      <c r="EY44" s="2">
        <v>0</v>
      </c>
      <c r="EZ44" s="2">
        <v>18</v>
      </c>
      <c r="FA44" s="2">
        <v>2.8</v>
      </c>
      <c r="FB44" s="123">
        <v>0</v>
      </c>
      <c r="FC44" s="2">
        <v>0.69</v>
      </c>
      <c r="FD44" s="2">
        <v>0</v>
      </c>
      <c r="FE44" s="2">
        <v>0</v>
      </c>
      <c r="FF44" s="2">
        <v>1</v>
      </c>
      <c r="FG44" s="2">
        <v>8</v>
      </c>
      <c r="FH44" s="2">
        <v>0</v>
      </c>
      <c r="FI44" s="2">
        <v>1</v>
      </c>
      <c r="FJ44" s="2" t="s">
        <v>685</v>
      </c>
      <c r="FK44" s="123">
        <v>0</v>
      </c>
      <c r="FL44" s="123">
        <v>0</v>
      </c>
      <c r="FM44" s="2">
        <v>0</v>
      </c>
      <c r="FN44" s="2">
        <v>0</v>
      </c>
      <c r="FO44" s="2">
        <v>0</v>
      </c>
      <c r="FP44" s="2"/>
      <c r="FQ44" s="2"/>
      <c r="FR44" s="2"/>
      <c r="FS44" s="2"/>
      <c r="FT44" s="123">
        <v>1</v>
      </c>
      <c r="FU44" s="123">
        <v>0</v>
      </c>
      <c r="FV44" s="123">
        <v>0</v>
      </c>
      <c r="FW44" s="123">
        <v>0</v>
      </c>
      <c r="FX44" s="2">
        <v>1</v>
      </c>
      <c r="FY44" s="192">
        <v>0</v>
      </c>
      <c r="FZ44" s="123">
        <v>0</v>
      </c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</row>
    <row r="45" spans="1:194" customFormat="1" ht="12.75">
      <c r="A45" s="2">
        <v>21064621</v>
      </c>
      <c r="B45" s="2" t="s">
        <v>668</v>
      </c>
      <c r="C45" s="2" t="s">
        <v>669</v>
      </c>
      <c r="D45" s="2">
        <v>1979</v>
      </c>
      <c r="E45" s="2">
        <f t="shared" si="7"/>
        <v>31</v>
      </c>
      <c r="F45" s="2">
        <v>0</v>
      </c>
      <c r="G45" s="2"/>
      <c r="H45" s="2">
        <v>2000</v>
      </c>
      <c r="I45" s="2">
        <v>40452</v>
      </c>
      <c r="J45" s="2">
        <v>2010</v>
      </c>
      <c r="K45" s="2" t="s">
        <v>102</v>
      </c>
      <c r="L45" s="2">
        <v>1</v>
      </c>
      <c r="M45" s="123">
        <v>0</v>
      </c>
      <c r="N45" s="2">
        <v>0</v>
      </c>
      <c r="O45" s="2">
        <v>0</v>
      </c>
      <c r="P45" s="2">
        <v>2010</v>
      </c>
      <c r="Q45" s="2">
        <v>2010</v>
      </c>
      <c r="R45" s="123">
        <v>2021</v>
      </c>
      <c r="S45" s="36">
        <f t="shared" si="5"/>
        <v>11</v>
      </c>
      <c r="T45" s="2">
        <v>3</v>
      </c>
      <c r="U45" s="2">
        <v>1</v>
      </c>
      <c r="V45" s="2" t="s">
        <v>678</v>
      </c>
      <c r="W45" s="123">
        <v>0</v>
      </c>
      <c r="X45" s="123">
        <v>0</v>
      </c>
      <c r="Y45" s="18">
        <v>1</v>
      </c>
      <c r="Z45" s="2">
        <v>30</v>
      </c>
      <c r="AA45" s="2">
        <v>1</v>
      </c>
      <c r="AB45" s="2">
        <v>66.8</v>
      </c>
      <c r="AC45" s="2">
        <v>0</v>
      </c>
      <c r="AD45" s="2">
        <v>1</v>
      </c>
      <c r="AE45" s="2">
        <v>1</v>
      </c>
      <c r="AF45" s="2">
        <v>0</v>
      </c>
      <c r="AG45" s="2">
        <v>37.4</v>
      </c>
      <c r="AH45" s="2">
        <v>1</v>
      </c>
      <c r="AI45" s="2">
        <v>364</v>
      </c>
      <c r="AJ45" s="2">
        <v>83</v>
      </c>
      <c r="AK45" s="2">
        <v>1</v>
      </c>
      <c r="AL45" s="2">
        <v>55</v>
      </c>
      <c r="AM45" s="2">
        <v>71</v>
      </c>
      <c r="AN45" s="2">
        <v>1</v>
      </c>
      <c r="AO45" s="2">
        <v>0</v>
      </c>
      <c r="AP45" s="2">
        <v>0</v>
      </c>
      <c r="AQ45" s="2">
        <v>1</v>
      </c>
      <c r="AR45" s="2">
        <v>1</v>
      </c>
      <c r="AS45" s="2">
        <v>1</v>
      </c>
      <c r="AT45" s="2">
        <v>0</v>
      </c>
      <c r="AU45" s="123">
        <v>1</v>
      </c>
      <c r="AV45" s="2">
        <v>0</v>
      </c>
      <c r="AW45" s="2">
        <v>0</v>
      </c>
      <c r="AX45" s="2"/>
      <c r="AY45" s="2">
        <v>0</v>
      </c>
      <c r="AZ45" s="2">
        <v>0</v>
      </c>
      <c r="BA45" s="2">
        <v>1879</v>
      </c>
      <c r="BB45" s="2">
        <v>1</v>
      </c>
      <c r="BC45" s="2">
        <v>0</v>
      </c>
      <c r="BD45" s="123">
        <v>1</v>
      </c>
      <c r="BE45" s="2">
        <v>0</v>
      </c>
      <c r="BF45" s="2">
        <v>0</v>
      </c>
      <c r="BG45" s="2">
        <v>1</v>
      </c>
      <c r="BH45" s="2">
        <v>0</v>
      </c>
      <c r="BI45" s="2" t="s">
        <v>248</v>
      </c>
      <c r="BJ45" s="2">
        <v>1</v>
      </c>
      <c r="BK45" s="2">
        <v>1</v>
      </c>
      <c r="BL45" s="2" t="s">
        <v>255</v>
      </c>
      <c r="BM45" s="2">
        <v>0</v>
      </c>
      <c r="BN45" s="2">
        <v>0</v>
      </c>
      <c r="BO45" s="2">
        <v>0</v>
      </c>
      <c r="BP45" s="2">
        <v>1</v>
      </c>
      <c r="BQ45" s="2">
        <v>0</v>
      </c>
      <c r="BR45" s="2">
        <v>1</v>
      </c>
      <c r="BS45" s="2" t="s">
        <v>261</v>
      </c>
      <c r="BT45" s="2">
        <v>0</v>
      </c>
      <c r="BU45" s="2">
        <v>0</v>
      </c>
      <c r="BV45" s="2">
        <v>0</v>
      </c>
      <c r="BW45" s="2"/>
      <c r="BX45" s="2">
        <v>1</v>
      </c>
      <c r="BY45" s="2">
        <v>0</v>
      </c>
      <c r="BZ45" s="2"/>
      <c r="CA45" s="2">
        <v>0</v>
      </c>
      <c r="CB45" s="2"/>
      <c r="CC45" s="2">
        <v>53</v>
      </c>
      <c r="CD45" s="2">
        <v>2.2999999999999998</v>
      </c>
      <c r="CE45" s="2">
        <v>0</v>
      </c>
      <c r="CF45" s="123">
        <v>1</v>
      </c>
      <c r="CG45" s="2">
        <v>0.42</v>
      </c>
      <c r="CH45" s="2">
        <v>0</v>
      </c>
      <c r="CI45" s="2">
        <v>1</v>
      </c>
      <c r="CJ45" s="2" t="s">
        <v>651</v>
      </c>
      <c r="CK45" s="2">
        <v>1</v>
      </c>
      <c r="CL45" s="2">
        <v>30</v>
      </c>
      <c r="CM45" s="2">
        <v>1</v>
      </c>
      <c r="CN45" s="2">
        <v>1</v>
      </c>
      <c r="CO45" s="2" t="s">
        <v>262</v>
      </c>
      <c r="CP45" s="123">
        <v>1</v>
      </c>
      <c r="CQ45" s="123">
        <v>0</v>
      </c>
      <c r="CR45" s="2">
        <v>0</v>
      </c>
      <c r="CS45" s="2">
        <v>1</v>
      </c>
      <c r="CT45" s="2">
        <v>0</v>
      </c>
      <c r="CU45" s="2">
        <v>0</v>
      </c>
      <c r="CV45" s="2"/>
      <c r="CW45" s="2"/>
      <c r="CX45" s="123"/>
      <c r="CY45" s="123"/>
      <c r="CZ45" s="123"/>
      <c r="DA45" s="123"/>
      <c r="DB45" s="123"/>
      <c r="DC45" s="2"/>
      <c r="DD45" s="2"/>
      <c r="DE45" s="123"/>
      <c r="DF45" s="2"/>
      <c r="DG45" s="2">
        <v>2021</v>
      </c>
      <c r="DH45" s="2">
        <v>2</v>
      </c>
      <c r="DI45" s="2">
        <v>1</v>
      </c>
      <c r="DJ45" s="2" t="s">
        <v>678</v>
      </c>
      <c r="DK45" s="2">
        <v>30</v>
      </c>
      <c r="DL45" s="2">
        <v>1</v>
      </c>
      <c r="DM45" s="123">
        <v>66.8</v>
      </c>
      <c r="DN45" s="2">
        <v>66.8</v>
      </c>
      <c r="DO45" s="123">
        <f t="shared" si="3"/>
        <v>0</v>
      </c>
      <c r="DP45" s="123">
        <v>0</v>
      </c>
      <c r="DQ45" s="123">
        <v>0</v>
      </c>
      <c r="DR45" s="123">
        <v>1</v>
      </c>
      <c r="DS45" s="123">
        <v>0</v>
      </c>
      <c r="DT45" s="2">
        <v>1</v>
      </c>
      <c r="DU45" s="123">
        <v>37.4</v>
      </c>
      <c r="DV45" s="2">
        <v>37.4</v>
      </c>
      <c r="DW45" s="123">
        <f t="shared" si="4"/>
        <v>0</v>
      </c>
      <c r="DX45" s="2">
        <v>1</v>
      </c>
      <c r="DY45" s="2">
        <v>364</v>
      </c>
      <c r="DZ45" s="2">
        <v>83</v>
      </c>
      <c r="EA45" s="45">
        <v>1</v>
      </c>
      <c r="EB45" s="2">
        <v>55</v>
      </c>
      <c r="EC45" s="2">
        <v>71</v>
      </c>
      <c r="ED45" s="2">
        <v>1</v>
      </c>
      <c r="EE45" s="2">
        <v>0</v>
      </c>
      <c r="EF45" s="2">
        <v>0</v>
      </c>
      <c r="EG45" s="2">
        <v>1</v>
      </c>
      <c r="EH45" s="2">
        <v>1</v>
      </c>
      <c r="EI45" s="2">
        <v>1</v>
      </c>
      <c r="EJ45" s="2">
        <v>0</v>
      </c>
      <c r="EK45" s="2">
        <v>0</v>
      </c>
      <c r="EL45" s="2">
        <v>0</v>
      </c>
      <c r="EN45" s="2">
        <v>0</v>
      </c>
      <c r="EO45" s="2">
        <v>0</v>
      </c>
      <c r="EP45" s="2">
        <v>1003</v>
      </c>
      <c r="EQ45" s="2">
        <v>1</v>
      </c>
      <c r="ER45" s="2">
        <v>0</v>
      </c>
      <c r="ES45" s="2">
        <v>0</v>
      </c>
      <c r="ET45" s="2">
        <v>1</v>
      </c>
      <c r="EU45" s="2">
        <v>0</v>
      </c>
      <c r="EV45" s="2" t="s">
        <v>248</v>
      </c>
      <c r="EW45" s="2">
        <v>1</v>
      </c>
      <c r="EX45" s="2" t="s">
        <v>912</v>
      </c>
      <c r="EY45" s="2">
        <v>0</v>
      </c>
      <c r="EZ45" s="2">
        <v>14</v>
      </c>
      <c r="FA45" s="2" t="s">
        <v>271</v>
      </c>
      <c r="FB45" s="123">
        <v>0</v>
      </c>
      <c r="FC45" s="2">
        <v>0.43</v>
      </c>
      <c r="FD45" s="2">
        <v>0</v>
      </c>
      <c r="FE45" s="2">
        <v>0</v>
      </c>
      <c r="FF45" s="2">
        <v>1</v>
      </c>
      <c r="FG45" s="2">
        <v>20</v>
      </c>
      <c r="FH45" s="2">
        <v>1</v>
      </c>
      <c r="FI45" s="2">
        <v>1</v>
      </c>
      <c r="FJ45" s="2" t="s">
        <v>262</v>
      </c>
      <c r="FK45" s="123">
        <v>1</v>
      </c>
      <c r="FL45" s="123">
        <v>0</v>
      </c>
      <c r="FM45" s="2">
        <v>0</v>
      </c>
      <c r="FN45" s="2">
        <v>1</v>
      </c>
      <c r="FO45" s="2">
        <v>0</v>
      </c>
      <c r="FP45" s="2"/>
      <c r="FQ45" s="2"/>
      <c r="FR45" s="2"/>
      <c r="FS45" s="2"/>
      <c r="FT45" s="123">
        <v>1</v>
      </c>
      <c r="FU45" s="123">
        <v>1</v>
      </c>
      <c r="FV45" s="123">
        <v>0</v>
      </c>
      <c r="FW45" s="123">
        <v>0</v>
      </c>
      <c r="FX45" s="192">
        <v>1</v>
      </c>
      <c r="FY45" s="192">
        <v>0</v>
      </c>
      <c r="FZ45" s="123">
        <v>0</v>
      </c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</row>
    <row r="46" spans="1:194" customFormat="1" ht="12.75">
      <c r="A46" s="2">
        <v>20188620</v>
      </c>
      <c r="B46" s="2" t="s">
        <v>239</v>
      </c>
      <c r="C46" s="2" t="s">
        <v>240</v>
      </c>
      <c r="D46" s="2">
        <v>1984</v>
      </c>
      <c r="E46" s="2"/>
      <c r="F46" s="2">
        <v>0</v>
      </c>
      <c r="G46" s="2"/>
      <c r="H46" s="2">
        <v>2020</v>
      </c>
      <c r="I46" s="2">
        <v>44054</v>
      </c>
      <c r="J46" s="2">
        <v>2020</v>
      </c>
      <c r="K46" s="2" t="s">
        <v>102</v>
      </c>
      <c r="L46" s="2">
        <v>1</v>
      </c>
      <c r="M46" s="123">
        <v>0</v>
      </c>
      <c r="N46" s="2">
        <v>0</v>
      </c>
      <c r="O46" s="2">
        <v>0</v>
      </c>
      <c r="P46" s="2">
        <v>2020</v>
      </c>
      <c r="Q46" s="2">
        <v>2020</v>
      </c>
      <c r="R46" s="123">
        <v>2021</v>
      </c>
      <c r="S46" s="36">
        <f t="shared" si="5"/>
        <v>1</v>
      </c>
      <c r="T46" s="2">
        <v>1</v>
      </c>
      <c r="U46" s="2">
        <v>1</v>
      </c>
      <c r="V46" s="2" t="s">
        <v>245</v>
      </c>
      <c r="W46" s="2">
        <v>1</v>
      </c>
      <c r="X46" s="123">
        <v>0</v>
      </c>
      <c r="Y46" s="123">
        <v>0</v>
      </c>
      <c r="Z46" s="2">
        <v>4</v>
      </c>
      <c r="AA46" s="123">
        <v>0</v>
      </c>
      <c r="AB46" s="2">
        <v>110.3</v>
      </c>
      <c r="AC46" s="2">
        <v>1</v>
      </c>
      <c r="AD46" s="2">
        <v>0</v>
      </c>
      <c r="AE46" s="2">
        <v>0</v>
      </c>
      <c r="AF46" s="2">
        <v>0</v>
      </c>
      <c r="AG46" s="2">
        <v>81.8</v>
      </c>
      <c r="AH46" s="2">
        <v>0</v>
      </c>
      <c r="AI46" s="2"/>
      <c r="AJ46" s="2"/>
      <c r="AK46" s="2"/>
      <c r="AL46" s="2"/>
      <c r="AM46" s="2">
        <v>66</v>
      </c>
      <c r="AN46" s="2">
        <v>0</v>
      </c>
      <c r="AO46" s="2">
        <v>0</v>
      </c>
      <c r="AP46" s="2">
        <v>0</v>
      </c>
      <c r="AQ46" s="2">
        <v>0</v>
      </c>
      <c r="AR46" s="2">
        <v>1</v>
      </c>
      <c r="AS46" s="2">
        <v>0</v>
      </c>
      <c r="AT46" s="2">
        <v>0</v>
      </c>
      <c r="AU46" s="123">
        <v>0</v>
      </c>
      <c r="AV46" s="2">
        <v>0</v>
      </c>
      <c r="AW46" s="2">
        <v>0</v>
      </c>
      <c r="AX46" s="2"/>
      <c r="AY46" s="2">
        <v>0</v>
      </c>
      <c r="AZ46" s="2">
        <v>0</v>
      </c>
      <c r="BA46" s="2">
        <v>0</v>
      </c>
      <c r="BB46" s="2"/>
      <c r="BC46" s="2">
        <v>0</v>
      </c>
      <c r="BD46" s="123">
        <v>0</v>
      </c>
      <c r="BE46" s="2">
        <v>0</v>
      </c>
      <c r="BF46" s="2">
        <v>0</v>
      </c>
      <c r="BG46" s="2">
        <v>0</v>
      </c>
      <c r="BH46" s="2">
        <v>0</v>
      </c>
      <c r="BI46" s="2" t="s">
        <v>127</v>
      </c>
      <c r="BJ46" s="2"/>
      <c r="BK46" s="2">
        <v>1</v>
      </c>
      <c r="BL46" s="2" t="s">
        <v>250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 t="s">
        <v>251</v>
      </c>
      <c r="BT46" s="2">
        <v>0</v>
      </c>
      <c r="BU46" s="2">
        <v>0</v>
      </c>
      <c r="BV46" s="2">
        <v>0</v>
      </c>
      <c r="BW46" s="2"/>
      <c r="BX46" s="2">
        <v>0</v>
      </c>
      <c r="BY46" s="2">
        <v>0</v>
      </c>
      <c r="BZ46" s="2"/>
      <c r="CA46" s="2">
        <v>0</v>
      </c>
      <c r="CB46" s="2"/>
      <c r="CC46" s="2">
        <v>3</v>
      </c>
      <c r="CD46" s="2">
        <v>0.5</v>
      </c>
      <c r="CE46" s="2">
        <v>0</v>
      </c>
      <c r="CF46" s="123">
        <v>1</v>
      </c>
      <c r="CG46" s="2">
        <v>0.39</v>
      </c>
      <c r="CH46" s="2">
        <v>0</v>
      </c>
      <c r="CI46" s="2">
        <v>1</v>
      </c>
      <c r="CJ46" s="2" t="s">
        <v>252</v>
      </c>
      <c r="CK46" s="2">
        <v>1</v>
      </c>
      <c r="CL46" s="2">
        <v>20</v>
      </c>
      <c r="CM46" s="2"/>
      <c r="CN46" s="2">
        <v>1</v>
      </c>
      <c r="CO46" s="2" t="s">
        <v>253</v>
      </c>
      <c r="CP46" s="123">
        <v>0</v>
      </c>
      <c r="CQ46" s="123">
        <v>0</v>
      </c>
      <c r="CR46" s="2">
        <v>0</v>
      </c>
      <c r="CS46" s="2">
        <v>1</v>
      </c>
      <c r="CT46" s="2">
        <v>0</v>
      </c>
      <c r="CU46" s="2">
        <v>0</v>
      </c>
      <c r="CV46" s="2"/>
      <c r="CW46" s="2"/>
      <c r="CX46" s="123"/>
      <c r="CY46" s="123"/>
      <c r="CZ46" s="123"/>
      <c r="DA46" s="123"/>
      <c r="DB46" s="123"/>
      <c r="DC46" s="2"/>
      <c r="DD46" s="2"/>
      <c r="DE46" s="123"/>
      <c r="DF46" s="2"/>
      <c r="DG46" s="2">
        <v>2021</v>
      </c>
      <c r="DH46" s="2">
        <v>1</v>
      </c>
      <c r="DI46" s="123">
        <v>0</v>
      </c>
      <c r="DJ46" s="2" t="s">
        <v>245</v>
      </c>
      <c r="DK46" s="2">
        <v>4</v>
      </c>
      <c r="DL46" s="123">
        <v>0</v>
      </c>
      <c r="DM46" s="123">
        <v>110.3</v>
      </c>
      <c r="DN46" s="2">
        <v>103.1</v>
      </c>
      <c r="DO46" s="123">
        <f t="shared" si="3"/>
        <v>-7.2000000000000028</v>
      </c>
      <c r="DP46" s="123">
        <v>0</v>
      </c>
      <c r="DQ46" s="123">
        <v>1</v>
      </c>
      <c r="DR46" s="123">
        <v>0</v>
      </c>
      <c r="DS46" s="123">
        <v>0</v>
      </c>
      <c r="DT46" s="2">
        <v>0</v>
      </c>
      <c r="DU46" s="123">
        <v>81.8</v>
      </c>
      <c r="DV46" s="2">
        <v>72.7</v>
      </c>
      <c r="DW46" s="123">
        <f t="shared" si="4"/>
        <v>-9.0999999999999943</v>
      </c>
      <c r="DX46" s="2">
        <v>1</v>
      </c>
      <c r="DY46" s="2"/>
      <c r="DZ46" s="2"/>
      <c r="EA46" s="2"/>
      <c r="EB46" s="2"/>
      <c r="EC46" s="2">
        <v>66</v>
      </c>
      <c r="ED46" s="2">
        <v>0</v>
      </c>
      <c r="EE46" s="2">
        <v>0</v>
      </c>
      <c r="EF46" s="2">
        <v>0</v>
      </c>
      <c r="EG46" s="2">
        <v>0</v>
      </c>
      <c r="EH46" s="2">
        <v>1</v>
      </c>
      <c r="EI46" s="2">
        <v>0</v>
      </c>
      <c r="EJ46" s="2">
        <v>0</v>
      </c>
      <c r="EK46" s="2">
        <v>0</v>
      </c>
      <c r="EL46" s="2">
        <v>1</v>
      </c>
      <c r="EM46" t="s">
        <v>269</v>
      </c>
      <c r="EN46" s="2">
        <v>0</v>
      </c>
      <c r="EO46" s="2">
        <v>0</v>
      </c>
      <c r="EP46" s="2">
        <v>0</v>
      </c>
      <c r="EQ46" s="2"/>
      <c r="ER46" s="2">
        <v>0</v>
      </c>
      <c r="ES46" s="2">
        <v>0</v>
      </c>
      <c r="ET46" s="2">
        <v>0</v>
      </c>
      <c r="EU46" s="2">
        <v>0</v>
      </c>
      <c r="EV46" s="2"/>
      <c r="EW46" s="2"/>
      <c r="EX46" s="2">
        <v>0</v>
      </c>
      <c r="EY46" s="2">
        <v>0</v>
      </c>
      <c r="EZ46" s="2">
        <v>0</v>
      </c>
      <c r="FA46" s="2">
        <v>0.3</v>
      </c>
      <c r="FB46" s="123">
        <v>0</v>
      </c>
      <c r="FC46" s="2">
        <v>0.46</v>
      </c>
      <c r="FD46" s="2">
        <v>0</v>
      </c>
      <c r="FE46" s="2">
        <v>1</v>
      </c>
      <c r="FF46" s="2">
        <v>1</v>
      </c>
      <c r="FG46" s="2">
        <v>12.5</v>
      </c>
      <c r="FH46" s="2">
        <v>1</v>
      </c>
      <c r="FI46" s="2">
        <v>1</v>
      </c>
      <c r="FJ46" s="2" t="s">
        <v>262</v>
      </c>
      <c r="FK46" s="123">
        <v>1</v>
      </c>
      <c r="FL46" s="123">
        <v>0</v>
      </c>
      <c r="FM46" s="2">
        <v>0</v>
      </c>
      <c r="FN46" s="2">
        <v>0</v>
      </c>
      <c r="FO46" s="2">
        <v>0</v>
      </c>
      <c r="FP46" s="2"/>
      <c r="FQ46" s="2"/>
      <c r="FR46" s="2"/>
      <c r="FS46" s="2"/>
      <c r="FT46" s="123">
        <v>1</v>
      </c>
      <c r="FU46" s="123">
        <v>1</v>
      </c>
      <c r="FV46" s="123">
        <v>0</v>
      </c>
      <c r="FW46" s="123">
        <v>0</v>
      </c>
      <c r="FX46" s="2">
        <v>1</v>
      </c>
      <c r="FY46" s="192">
        <v>0</v>
      </c>
      <c r="FZ46" s="123">
        <v>0</v>
      </c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</row>
    <row r="47" spans="1:194" customFormat="1" ht="12.75">
      <c r="A47" s="2">
        <v>19160663</v>
      </c>
      <c r="B47" s="2" t="s">
        <v>668</v>
      </c>
      <c r="C47" s="2" t="s">
        <v>669</v>
      </c>
      <c r="D47" s="2">
        <v>1955</v>
      </c>
      <c r="E47" s="2">
        <f>J:J-D:D</f>
        <v>53</v>
      </c>
      <c r="F47" s="2">
        <v>1</v>
      </c>
      <c r="G47" s="2"/>
      <c r="H47" s="2">
        <v>1998</v>
      </c>
      <c r="I47" s="2">
        <v>35947</v>
      </c>
      <c r="J47" s="2">
        <v>2008</v>
      </c>
      <c r="K47" s="2" t="s">
        <v>102</v>
      </c>
      <c r="L47" s="2">
        <v>1</v>
      </c>
      <c r="M47" s="123">
        <v>0</v>
      </c>
      <c r="N47" s="2">
        <v>0</v>
      </c>
      <c r="O47" s="2">
        <v>0</v>
      </c>
      <c r="P47" s="2">
        <v>2008</v>
      </c>
      <c r="Q47" s="2">
        <v>2008</v>
      </c>
      <c r="R47" s="123">
        <v>2021</v>
      </c>
      <c r="S47" s="36">
        <f t="shared" si="5"/>
        <v>13</v>
      </c>
      <c r="T47" s="2">
        <v>1</v>
      </c>
      <c r="U47" s="2">
        <v>1</v>
      </c>
      <c r="V47" s="2" t="s">
        <v>678</v>
      </c>
      <c r="W47" s="123">
        <v>0</v>
      </c>
      <c r="X47" s="123">
        <v>0</v>
      </c>
      <c r="Y47" s="18">
        <v>1</v>
      </c>
      <c r="Z47" s="2">
        <v>13</v>
      </c>
      <c r="AA47" s="123">
        <v>0</v>
      </c>
      <c r="AB47" s="2">
        <v>79.5</v>
      </c>
      <c r="AC47" s="2">
        <v>0</v>
      </c>
      <c r="AD47" s="2"/>
      <c r="AE47" s="2">
        <v>0</v>
      </c>
      <c r="AF47" s="2">
        <v>0</v>
      </c>
      <c r="AG47" s="2">
        <v>59.9</v>
      </c>
      <c r="AH47" s="2">
        <v>1</v>
      </c>
      <c r="AI47" s="2">
        <v>641</v>
      </c>
      <c r="AJ47" s="2">
        <v>91</v>
      </c>
      <c r="AK47" s="2">
        <v>1</v>
      </c>
      <c r="AL47" s="2">
        <v>24</v>
      </c>
      <c r="AM47" s="2">
        <v>63</v>
      </c>
      <c r="AN47" s="2">
        <v>0</v>
      </c>
      <c r="AO47" s="2">
        <v>0</v>
      </c>
      <c r="AP47" s="2">
        <v>0</v>
      </c>
      <c r="AQ47" s="2">
        <v>0</v>
      </c>
      <c r="AR47" s="2">
        <v>1</v>
      </c>
      <c r="AS47" s="2">
        <v>1</v>
      </c>
      <c r="AT47" s="2">
        <v>0</v>
      </c>
      <c r="AU47" s="123">
        <v>1</v>
      </c>
      <c r="AV47" s="2">
        <v>0</v>
      </c>
      <c r="AW47" s="2">
        <v>0</v>
      </c>
      <c r="AX47" s="2"/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123">
        <v>0</v>
      </c>
      <c r="BE47" s="2">
        <v>0</v>
      </c>
      <c r="BF47" s="2">
        <v>0</v>
      </c>
      <c r="BG47" s="2">
        <v>0</v>
      </c>
      <c r="BH47" s="2">
        <v>0</v>
      </c>
      <c r="BI47" s="2" t="s">
        <v>155</v>
      </c>
      <c r="BJ47" s="2">
        <v>0</v>
      </c>
      <c r="BK47" s="2">
        <v>1</v>
      </c>
      <c r="BL47" s="2" t="s">
        <v>254</v>
      </c>
      <c r="BM47" s="2">
        <v>0</v>
      </c>
      <c r="BN47" s="2">
        <v>0</v>
      </c>
      <c r="BO47" s="2">
        <v>0</v>
      </c>
      <c r="BP47" s="2">
        <v>0</v>
      </c>
      <c r="BQ47" s="2"/>
      <c r="BR47" s="2"/>
      <c r="BS47" s="2"/>
      <c r="BT47" s="2">
        <v>0</v>
      </c>
      <c r="BU47" s="2">
        <v>0</v>
      </c>
      <c r="BV47" s="2">
        <v>0</v>
      </c>
      <c r="BW47" s="2"/>
      <c r="BX47" s="2">
        <v>1</v>
      </c>
      <c r="BY47" s="2">
        <v>0</v>
      </c>
      <c r="BZ47" s="2"/>
      <c r="CA47" s="2">
        <v>1</v>
      </c>
      <c r="CB47" s="2"/>
      <c r="CC47" s="2">
        <v>41</v>
      </c>
      <c r="CD47" s="2">
        <v>1.7</v>
      </c>
      <c r="CE47" s="2">
        <v>0</v>
      </c>
      <c r="CF47" s="123">
        <v>1</v>
      </c>
      <c r="CG47" s="2">
        <v>0.82</v>
      </c>
      <c r="CH47" s="2">
        <v>0</v>
      </c>
      <c r="CI47" s="2">
        <v>0</v>
      </c>
      <c r="CJ47" s="2"/>
      <c r="CK47" s="2">
        <v>0</v>
      </c>
      <c r="CL47" s="2"/>
      <c r="CM47" s="2"/>
      <c r="CN47" s="2">
        <v>0</v>
      </c>
      <c r="CO47" s="2"/>
      <c r="CP47" s="123"/>
      <c r="CQ47" s="123"/>
      <c r="CR47" s="2"/>
      <c r="CS47" s="2"/>
      <c r="CT47" s="2"/>
      <c r="CU47" s="2">
        <v>0</v>
      </c>
      <c r="CV47" s="2"/>
      <c r="CW47" s="2">
        <v>82.6</v>
      </c>
      <c r="CX47" s="123">
        <f t="shared" si="1"/>
        <v>3.0999999999999943</v>
      </c>
      <c r="CY47" s="123">
        <v>0</v>
      </c>
      <c r="CZ47" s="123">
        <v>0</v>
      </c>
      <c r="DA47" s="123">
        <v>0</v>
      </c>
      <c r="DB47" s="123">
        <v>1</v>
      </c>
      <c r="DC47" s="2">
        <v>0</v>
      </c>
      <c r="DD47" s="2">
        <v>63.6</v>
      </c>
      <c r="DE47" s="123">
        <f t="shared" si="2"/>
        <v>3.7000000000000028</v>
      </c>
      <c r="DF47" s="2">
        <v>1</v>
      </c>
      <c r="DG47" s="2">
        <v>2021</v>
      </c>
      <c r="DH47" s="2">
        <v>1</v>
      </c>
      <c r="DI47" s="2">
        <v>1</v>
      </c>
      <c r="DJ47" s="2" t="s">
        <v>678</v>
      </c>
      <c r="DK47" s="2"/>
      <c r="DL47" s="2"/>
      <c r="DM47" s="123">
        <v>79.5</v>
      </c>
      <c r="DN47" s="2"/>
      <c r="DO47" s="123"/>
      <c r="DP47" s="123"/>
      <c r="DQ47" s="123"/>
      <c r="DR47" s="123"/>
      <c r="DS47" s="123"/>
      <c r="DT47" s="2"/>
      <c r="DU47" s="123">
        <v>59.9</v>
      </c>
      <c r="DV47" s="2"/>
      <c r="DW47" s="123"/>
      <c r="DX47" s="2"/>
      <c r="DY47" s="2"/>
      <c r="DZ47" s="2"/>
      <c r="EA47" s="2"/>
      <c r="EB47" s="2"/>
      <c r="EC47" s="2"/>
      <c r="ED47" s="2">
        <v>0</v>
      </c>
      <c r="EE47" s="2">
        <v>0</v>
      </c>
      <c r="EF47" s="2">
        <v>0</v>
      </c>
      <c r="EG47" s="2">
        <v>0</v>
      </c>
      <c r="EH47" s="2">
        <v>1</v>
      </c>
      <c r="EI47" s="2">
        <v>1</v>
      </c>
      <c r="EJ47" s="2">
        <v>0</v>
      </c>
      <c r="EK47" s="2">
        <v>0</v>
      </c>
      <c r="EL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/>
      <c r="EW47" s="2"/>
      <c r="EX47" s="2"/>
      <c r="EY47" s="2">
        <v>0</v>
      </c>
      <c r="EZ47" s="2"/>
      <c r="FA47" s="2">
        <v>0.7</v>
      </c>
      <c r="FB47" s="123">
        <v>0</v>
      </c>
      <c r="FC47" s="2">
        <v>0.76</v>
      </c>
      <c r="FD47" s="2"/>
      <c r="FE47" s="2">
        <v>1</v>
      </c>
      <c r="FF47" s="2">
        <v>0</v>
      </c>
      <c r="FG47" s="2"/>
      <c r="FH47" s="2"/>
      <c r="FI47" s="2">
        <v>0</v>
      </c>
      <c r="FJ47" s="2"/>
      <c r="FK47" s="123"/>
      <c r="FL47" s="123"/>
      <c r="FM47" s="2"/>
      <c r="FN47" s="2"/>
      <c r="FO47" s="2"/>
      <c r="FP47" s="2"/>
      <c r="FQ47" s="2"/>
      <c r="FR47" s="2"/>
      <c r="FS47" s="2"/>
      <c r="FT47" s="2">
        <v>0</v>
      </c>
      <c r="FU47" s="2"/>
      <c r="FV47" s="2"/>
      <c r="FW47" s="2"/>
      <c r="FX47" s="2"/>
      <c r="FY47" s="2"/>
      <c r="FZ47" s="123">
        <v>0</v>
      </c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</row>
    <row r="48" spans="1:194" customFormat="1" ht="12.75">
      <c r="A48" s="2">
        <v>17111709</v>
      </c>
      <c r="B48" s="2" t="s">
        <v>668</v>
      </c>
      <c r="C48" s="2" t="s">
        <v>669</v>
      </c>
      <c r="D48" s="2">
        <v>1969</v>
      </c>
      <c r="E48" s="2">
        <f>J:J-D:D</f>
        <v>48</v>
      </c>
      <c r="F48" s="2">
        <v>0</v>
      </c>
      <c r="G48" s="2"/>
      <c r="H48" s="2">
        <v>2015</v>
      </c>
      <c r="I48" s="2">
        <v>41791</v>
      </c>
      <c r="J48" s="2">
        <v>2017</v>
      </c>
      <c r="K48" s="2" t="s">
        <v>102</v>
      </c>
      <c r="L48" s="2">
        <v>1</v>
      </c>
      <c r="M48" s="123">
        <v>0</v>
      </c>
      <c r="N48" s="2" t="s">
        <v>241</v>
      </c>
      <c r="O48" s="24">
        <v>1</v>
      </c>
      <c r="P48" s="2">
        <v>2017</v>
      </c>
      <c r="Q48" s="2">
        <v>2017</v>
      </c>
      <c r="R48" s="123">
        <v>2021</v>
      </c>
      <c r="S48" s="36">
        <f t="shared" si="5"/>
        <v>4</v>
      </c>
      <c r="T48" s="2">
        <v>2</v>
      </c>
      <c r="U48" s="2">
        <v>1</v>
      </c>
      <c r="V48" s="2" t="s">
        <v>61</v>
      </c>
      <c r="W48" s="2">
        <v>1</v>
      </c>
      <c r="X48" s="123">
        <v>0</v>
      </c>
      <c r="Y48" s="123">
        <v>0</v>
      </c>
      <c r="Z48" s="2">
        <v>35</v>
      </c>
      <c r="AA48" s="2">
        <v>1</v>
      </c>
      <c r="AB48" s="2">
        <v>108.8</v>
      </c>
      <c r="AC48" s="2">
        <v>1</v>
      </c>
      <c r="AD48" s="2">
        <v>0</v>
      </c>
      <c r="AE48" s="2">
        <v>0</v>
      </c>
      <c r="AF48" s="2">
        <v>0</v>
      </c>
      <c r="AG48" s="2">
        <v>63.8</v>
      </c>
      <c r="AH48" s="2">
        <v>1</v>
      </c>
      <c r="AI48" s="2"/>
      <c r="AJ48" s="2"/>
      <c r="AK48" s="2"/>
      <c r="AL48" s="2">
        <v>25.6</v>
      </c>
      <c r="AM48" s="2">
        <v>81</v>
      </c>
      <c r="AN48" s="2">
        <v>0</v>
      </c>
      <c r="AO48" s="2">
        <v>0</v>
      </c>
      <c r="AP48" s="2">
        <v>0</v>
      </c>
      <c r="AQ48" s="2">
        <v>0</v>
      </c>
      <c r="AR48" s="2">
        <v>1</v>
      </c>
      <c r="AS48" s="2">
        <v>0</v>
      </c>
      <c r="AT48" s="2">
        <v>0</v>
      </c>
      <c r="AU48" s="123">
        <v>0</v>
      </c>
      <c r="AV48" s="2">
        <v>0</v>
      </c>
      <c r="AW48" s="2">
        <v>0</v>
      </c>
      <c r="AX48" s="2"/>
      <c r="AY48" s="2">
        <v>1</v>
      </c>
      <c r="AZ48" s="2">
        <v>1</v>
      </c>
      <c r="BA48" s="2">
        <v>0</v>
      </c>
      <c r="BB48" s="2">
        <v>0</v>
      </c>
      <c r="BC48" s="2">
        <v>0</v>
      </c>
      <c r="BD48" s="123">
        <v>0</v>
      </c>
      <c r="BE48" s="2">
        <v>0</v>
      </c>
      <c r="BF48" s="2">
        <v>0</v>
      </c>
      <c r="BG48" s="2">
        <v>1</v>
      </c>
      <c r="BH48" s="2">
        <v>1</v>
      </c>
      <c r="BI48" s="2" t="s">
        <v>127</v>
      </c>
      <c r="BJ48" s="2">
        <v>1</v>
      </c>
      <c r="BK48" s="2">
        <v>1</v>
      </c>
      <c r="BL48" s="2" t="s">
        <v>250</v>
      </c>
      <c r="BM48" s="2">
        <v>0</v>
      </c>
      <c r="BN48" s="2">
        <v>0</v>
      </c>
      <c r="BO48" s="2">
        <v>0</v>
      </c>
      <c r="BP48" s="2">
        <v>1</v>
      </c>
      <c r="BQ48" s="2">
        <v>0</v>
      </c>
      <c r="BR48" s="2"/>
      <c r="BS48" s="2"/>
      <c r="BT48" s="2">
        <v>0</v>
      </c>
      <c r="BU48" s="2">
        <v>0</v>
      </c>
      <c r="BV48" s="2">
        <v>1</v>
      </c>
      <c r="BW48" s="2" t="s">
        <v>259</v>
      </c>
      <c r="BX48" s="2">
        <v>1</v>
      </c>
      <c r="BY48" s="2">
        <v>0</v>
      </c>
      <c r="BZ48" s="2"/>
      <c r="CA48" s="2">
        <v>0</v>
      </c>
      <c r="CB48" s="2"/>
      <c r="CC48" s="2">
        <v>25</v>
      </c>
      <c r="CD48" s="2">
        <v>1.3</v>
      </c>
      <c r="CE48" s="2">
        <v>0</v>
      </c>
      <c r="CF48" s="123">
        <v>1</v>
      </c>
      <c r="CG48" s="2">
        <v>0.54</v>
      </c>
      <c r="CH48" s="2">
        <v>0</v>
      </c>
      <c r="CI48" s="2">
        <v>1</v>
      </c>
      <c r="CJ48" s="2" t="s">
        <v>652</v>
      </c>
      <c r="CK48" s="2">
        <v>1</v>
      </c>
      <c r="CL48" s="2">
        <v>30</v>
      </c>
      <c r="CM48" s="2">
        <v>1</v>
      </c>
      <c r="CN48" s="2">
        <v>1</v>
      </c>
      <c r="CO48" s="2" t="s">
        <v>685</v>
      </c>
      <c r="CP48" s="123">
        <v>0</v>
      </c>
      <c r="CQ48" s="123">
        <v>0</v>
      </c>
      <c r="CR48" s="2">
        <v>0</v>
      </c>
      <c r="CS48" s="2">
        <v>0</v>
      </c>
      <c r="CT48" s="2">
        <v>0</v>
      </c>
      <c r="CU48" s="2">
        <v>0</v>
      </c>
      <c r="CV48" s="2"/>
      <c r="CW48" s="2">
        <v>108.8</v>
      </c>
      <c r="CX48" s="123">
        <f t="shared" si="1"/>
        <v>0</v>
      </c>
      <c r="CY48" s="123">
        <v>0</v>
      </c>
      <c r="CZ48" s="123">
        <v>0</v>
      </c>
      <c r="DA48" s="123">
        <v>1</v>
      </c>
      <c r="DB48" s="123">
        <v>0</v>
      </c>
      <c r="DC48" s="2">
        <v>0</v>
      </c>
      <c r="DD48" s="2">
        <v>63.8</v>
      </c>
      <c r="DE48" s="123">
        <f t="shared" si="2"/>
        <v>0</v>
      </c>
      <c r="DF48" s="2">
        <v>1</v>
      </c>
      <c r="DG48" s="2">
        <v>2021</v>
      </c>
      <c r="DH48" s="2">
        <v>1</v>
      </c>
      <c r="DI48" s="2">
        <v>1</v>
      </c>
      <c r="DJ48" s="2" t="s">
        <v>61</v>
      </c>
      <c r="DK48" s="2">
        <v>12</v>
      </c>
      <c r="DL48" s="2">
        <v>0</v>
      </c>
      <c r="DM48" s="123">
        <v>108.8</v>
      </c>
      <c r="DN48" s="2"/>
      <c r="DO48" s="123"/>
      <c r="DP48" s="123"/>
      <c r="DQ48" s="123"/>
      <c r="DR48" s="123"/>
      <c r="DS48" s="123"/>
      <c r="DT48" s="2"/>
      <c r="DU48" s="123">
        <v>63.8</v>
      </c>
      <c r="DV48" s="2"/>
      <c r="DW48" s="123"/>
      <c r="DX48" s="2"/>
      <c r="DY48" s="2"/>
      <c r="DZ48" s="2"/>
      <c r="EA48" s="2"/>
      <c r="EB48" s="2"/>
      <c r="EC48" s="2"/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0</v>
      </c>
      <c r="EK48" s="2">
        <v>0</v>
      </c>
      <c r="EL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/>
      <c r="EW48" s="2"/>
      <c r="EX48" s="2"/>
      <c r="EY48" s="2">
        <v>0</v>
      </c>
      <c r="EZ48" s="2"/>
      <c r="FA48" s="2">
        <v>2.2000000000000002</v>
      </c>
      <c r="FB48" s="123">
        <v>0</v>
      </c>
      <c r="FC48" s="2">
        <v>0.56000000000000005</v>
      </c>
      <c r="FD48" s="2">
        <v>0</v>
      </c>
      <c r="FE48" s="2">
        <v>0</v>
      </c>
      <c r="FF48" s="2">
        <v>1</v>
      </c>
      <c r="FG48" s="2">
        <v>5</v>
      </c>
      <c r="FH48" s="2">
        <v>0</v>
      </c>
      <c r="FI48" s="2">
        <v>0</v>
      </c>
      <c r="FJ48" s="2"/>
      <c r="FK48" s="123"/>
      <c r="FL48" s="123"/>
      <c r="FM48" s="2"/>
      <c r="FN48" s="2"/>
      <c r="FO48" s="2"/>
      <c r="FP48" s="2"/>
      <c r="FQ48" s="2"/>
      <c r="FR48" s="2"/>
      <c r="FS48" s="2"/>
      <c r="FT48" s="123">
        <v>1</v>
      </c>
      <c r="FU48" s="2">
        <v>0</v>
      </c>
      <c r="FV48" s="2">
        <v>0</v>
      </c>
      <c r="FW48" s="2">
        <v>0</v>
      </c>
      <c r="FX48" s="123">
        <v>0</v>
      </c>
      <c r="FY48" s="192">
        <v>0</v>
      </c>
      <c r="FZ48" s="123">
        <v>0</v>
      </c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</row>
    <row r="49" spans="1:194" customFormat="1" ht="12.75">
      <c r="A49" s="2">
        <v>16083777</v>
      </c>
      <c r="B49" s="2" t="s">
        <v>239</v>
      </c>
      <c r="C49" s="2" t="s">
        <v>240</v>
      </c>
      <c r="D49" s="2">
        <v>1994</v>
      </c>
      <c r="E49" s="2"/>
      <c r="F49" s="2">
        <v>0</v>
      </c>
      <c r="G49" s="2"/>
      <c r="H49" s="2">
        <v>2015</v>
      </c>
      <c r="I49" s="2">
        <v>42409</v>
      </c>
      <c r="J49" s="2">
        <v>2016</v>
      </c>
      <c r="K49" s="2" t="s">
        <v>102</v>
      </c>
      <c r="L49" s="2">
        <v>1</v>
      </c>
      <c r="M49" s="123">
        <v>0</v>
      </c>
      <c r="N49" s="2">
        <v>0</v>
      </c>
      <c r="O49" s="2">
        <v>0</v>
      </c>
      <c r="P49" s="2">
        <v>2020</v>
      </c>
      <c r="Q49" s="2">
        <v>2020</v>
      </c>
      <c r="R49" s="123">
        <v>2021</v>
      </c>
      <c r="S49" s="36">
        <f t="shared" si="5"/>
        <v>1</v>
      </c>
      <c r="T49" s="2">
        <v>0</v>
      </c>
      <c r="U49" s="2">
        <v>0</v>
      </c>
      <c r="V49" s="2" t="s">
        <v>245</v>
      </c>
      <c r="W49" s="2">
        <v>1</v>
      </c>
      <c r="X49" s="123">
        <v>0</v>
      </c>
      <c r="Y49" s="123">
        <v>0</v>
      </c>
      <c r="Z49" s="2">
        <v>7</v>
      </c>
      <c r="AA49" s="123">
        <v>0</v>
      </c>
      <c r="AB49" s="2">
        <v>116.8</v>
      </c>
      <c r="AC49" s="2">
        <v>1</v>
      </c>
      <c r="AD49" s="2">
        <v>0</v>
      </c>
      <c r="AE49" s="2">
        <v>0</v>
      </c>
      <c r="AF49" s="2">
        <v>0</v>
      </c>
      <c r="AG49" s="2">
        <v>86.6</v>
      </c>
      <c r="AH49" s="2">
        <v>0</v>
      </c>
      <c r="AI49" s="2">
        <v>560</v>
      </c>
      <c r="AJ49" s="2">
        <v>98</v>
      </c>
      <c r="AK49" s="2">
        <v>0</v>
      </c>
      <c r="AL49" s="2">
        <v>16</v>
      </c>
      <c r="AM49" s="2">
        <v>66</v>
      </c>
      <c r="AN49" s="2">
        <v>0</v>
      </c>
      <c r="AO49" s="2">
        <v>0</v>
      </c>
      <c r="AP49" s="2">
        <v>0</v>
      </c>
      <c r="AQ49" s="2">
        <v>0</v>
      </c>
      <c r="AR49" s="2">
        <v>1</v>
      </c>
      <c r="AS49" s="2">
        <v>0</v>
      </c>
      <c r="AT49" s="2">
        <v>0</v>
      </c>
      <c r="AU49" s="123">
        <v>0</v>
      </c>
      <c r="AV49" s="2">
        <v>0</v>
      </c>
      <c r="AW49" s="2">
        <v>1</v>
      </c>
      <c r="AX49" s="2" t="s">
        <v>247</v>
      </c>
      <c r="AY49" s="2">
        <v>0</v>
      </c>
      <c r="AZ49" s="2">
        <v>0</v>
      </c>
      <c r="BA49" s="2">
        <v>0</v>
      </c>
      <c r="BB49" s="2"/>
      <c r="BC49" s="2">
        <v>0</v>
      </c>
      <c r="BD49" s="123">
        <v>0</v>
      </c>
      <c r="BE49" s="2">
        <v>0</v>
      </c>
      <c r="BF49" s="2">
        <v>0</v>
      </c>
      <c r="BG49" s="2">
        <v>0</v>
      </c>
      <c r="BH49" s="2">
        <v>0</v>
      </c>
      <c r="BI49" s="2" t="s">
        <v>248</v>
      </c>
      <c r="BJ49" s="2"/>
      <c r="BK49" s="2">
        <v>1</v>
      </c>
      <c r="BL49" s="2" t="s">
        <v>256</v>
      </c>
      <c r="BM49" s="2">
        <v>0</v>
      </c>
      <c r="BN49" s="2">
        <v>0</v>
      </c>
      <c r="BO49" s="2">
        <v>0</v>
      </c>
      <c r="BP49" s="2">
        <v>1</v>
      </c>
      <c r="BQ49" s="2">
        <v>0</v>
      </c>
      <c r="BR49" s="2">
        <v>0</v>
      </c>
      <c r="BS49" s="2" t="s">
        <v>257</v>
      </c>
      <c r="BT49" s="2">
        <v>0</v>
      </c>
      <c r="BU49" s="2">
        <v>0</v>
      </c>
      <c r="BV49" s="2">
        <v>0</v>
      </c>
      <c r="BW49" s="2"/>
      <c r="BX49" s="2">
        <v>1</v>
      </c>
      <c r="BY49" s="2">
        <v>0</v>
      </c>
      <c r="BZ49" s="2"/>
      <c r="CA49" s="2">
        <v>0</v>
      </c>
      <c r="CB49" s="2"/>
      <c r="CC49" s="2">
        <v>8</v>
      </c>
      <c r="CD49" s="2">
        <v>0.3</v>
      </c>
      <c r="CE49" s="2">
        <v>0</v>
      </c>
      <c r="CF49" s="123">
        <v>1</v>
      </c>
      <c r="CG49" s="2">
        <v>0.68</v>
      </c>
      <c r="CH49" s="2">
        <v>0</v>
      </c>
      <c r="CI49" s="2">
        <v>1</v>
      </c>
      <c r="CJ49" s="2" t="s">
        <v>258</v>
      </c>
      <c r="CK49" s="2">
        <v>1</v>
      </c>
      <c r="CL49" s="2">
        <v>25</v>
      </c>
      <c r="CM49" s="2"/>
      <c r="CN49" s="2">
        <v>1</v>
      </c>
      <c r="CO49" s="2" t="s">
        <v>253</v>
      </c>
      <c r="CP49" s="123">
        <v>0</v>
      </c>
      <c r="CQ49" s="123">
        <v>0</v>
      </c>
      <c r="CR49" s="2">
        <v>0</v>
      </c>
      <c r="CS49" s="2">
        <v>1</v>
      </c>
      <c r="CT49" s="2">
        <v>0</v>
      </c>
      <c r="CU49" s="2">
        <v>0</v>
      </c>
      <c r="CV49" s="2"/>
      <c r="CW49" s="2"/>
      <c r="CX49" s="123"/>
      <c r="CY49" s="123"/>
      <c r="CZ49" s="123"/>
      <c r="DA49" s="123"/>
      <c r="DB49" s="123"/>
      <c r="DC49" s="2"/>
      <c r="DD49" s="2"/>
      <c r="DE49" s="123"/>
      <c r="DF49" s="2"/>
      <c r="DG49" s="2">
        <v>2021</v>
      </c>
      <c r="DH49" s="2">
        <v>0</v>
      </c>
      <c r="DI49" s="123">
        <v>0</v>
      </c>
      <c r="DJ49" s="2" t="s">
        <v>38</v>
      </c>
      <c r="DK49" s="2">
        <v>6</v>
      </c>
      <c r="DL49" s="2">
        <v>0</v>
      </c>
      <c r="DM49" s="123">
        <v>116.8</v>
      </c>
      <c r="DN49" s="2">
        <v>93.1</v>
      </c>
      <c r="DO49" s="123">
        <f t="shared" si="3"/>
        <v>-23.700000000000003</v>
      </c>
      <c r="DP49" s="123">
        <v>1</v>
      </c>
      <c r="DQ49" s="123">
        <v>0</v>
      </c>
      <c r="DR49" s="123">
        <v>0</v>
      </c>
      <c r="DS49" s="123">
        <v>0</v>
      </c>
      <c r="DT49" s="2">
        <v>0</v>
      </c>
      <c r="DU49" s="123">
        <v>86.6</v>
      </c>
      <c r="DV49" s="2">
        <v>60.7</v>
      </c>
      <c r="DW49" s="123">
        <f t="shared" si="4"/>
        <v>-25.899999999999991</v>
      </c>
      <c r="DX49" s="2">
        <v>1</v>
      </c>
      <c r="DY49" s="2"/>
      <c r="DZ49" s="2"/>
      <c r="EA49" s="2"/>
      <c r="EB49" s="2"/>
      <c r="EC49" s="2"/>
      <c r="ED49" s="2">
        <v>0</v>
      </c>
      <c r="EE49" s="2">
        <v>0</v>
      </c>
      <c r="EF49" s="2">
        <v>0</v>
      </c>
      <c r="EG49" s="2">
        <v>0</v>
      </c>
      <c r="EH49" s="2">
        <v>1</v>
      </c>
      <c r="EI49" s="2">
        <v>0</v>
      </c>
      <c r="EJ49" s="2">
        <v>0</v>
      </c>
      <c r="EK49" s="2">
        <v>0</v>
      </c>
      <c r="EL49" s="2">
        <v>0</v>
      </c>
      <c r="EN49" s="2">
        <v>0</v>
      </c>
      <c r="EO49" s="2">
        <v>0</v>
      </c>
      <c r="EP49" s="2">
        <v>0</v>
      </c>
      <c r="EQ49" s="2"/>
      <c r="ER49" s="2">
        <v>0</v>
      </c>
      <c r="ES49" s="2">
        <v>0</v>
      </c>
      <c r="ET49" s="2">
        <v>0</v>
      </c>
      <c r="EU49" s="2">
        <v>0</v>
      </c>
      <c r="EV49" s="2"/>
      <c r="EW49" s="2"/>
      <c r="EX49" s="2">
        <v>0</v>
      </c>
      <c r="EY49" s="2">
        <v>0</v>
      </c>
      <c r="EZ49" s="2">
        <v>4</v>
      </c>
      <c r="FA49" s="2" t="s">
        <v>271</v>
      </c>
      <c r="FB49" s="123">
        <v>0</v>
      </c>
      <c r="FC49" s="2">
        <v>0.73</v>
      </c>
      <c r="FD49" s="2">
        <v>0</v>
      </c>
      <c r="FE49" s="2">
        <v>1</v>
      </c>
      <c r="FF49" s="2">
        <v>1</v>
      </c>
      <c r="FG49" s="2">
        <v>5</v>
      </c>
      <c r="FH49" s="2">
        <v>0</v>
      </c>
      <c r="FI49" s="2">
        <v>1</v>
      </c>
      <c r="FJ49" s="2" t="s">
        <v>42</v>
      </c>
      <c r="FK49" s="123">
        <v>0</v>
      </c>
      <c r="FL49" s="123">
        <v>0</v>
      </c>
      <c r="FM49" s="2">
        <v>0</v>
      </c>
      <c r="FN49" s="2">
        <v>1</v>
      </c>
      <c r="FO49" s="2">
        <v>0</v>
      </c>
      <c r="FP49" s="2"/>
      <c r="FQ49" s="2"/>
      <c r="FR49" s="2"/>
      <c r="FS49" s="2"/>
      <c r="FT49" s="123">
        <v>1</v>
      </c>
      <c r="FU49" s="123">
        <v>0</v>
      </c>
      <c r="FV49" s="123">
        <v>0</v>
      </c>
      <c r="FW49" s="123">
        <v>0</v>
      </c>
      <c r="FX49" s="192">
        <v>1</v>
      </c>
      <c r="FY49" s="192">
        <v>0</v>
      </c>
      <c r="FZ49" s="123">
        <v>0</v>
      </c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</row>
    <row r="50" spans="1:194" customFormat="1" ht="12.75">
      <c r="A50" s="2">
        <v>15204952</v>
      </c>
      <c r="B50" s="2" t="s">
        <v>668</v>
      </c>
      <c r="C50" s="2" t="s">
        <v>669</v>
      </c>
      <c r="D50" s="2">
        <v>1988</v>
      </c>
      <c r="E50" s="2">
        <f>J:J-D:D</f>
        <v>27</v>
      </c>
      <c r="F50" s="2">
        <v>0</v>
      </c>
      <c r="G50" s="2"/>
      <c r="H50" s="2">
        <v>2008</v>
      </c>
      <c r="I50" s="2">
        <v>39600</v>
      </c>
      <c r="J50" s="2">
        <v>2015</v>
      </c>
      <c r="K50" s="2" t="s">
        <v>102</v>
      </c>
      <c r="L50" s="2">
        <v>1</v>
      </c>
      <c r="M50" s="123">
        <v>0</v>
      </c>
      <c r="N50" s="2">
        <v>0</v>
      </c>
      <c r="O50" s="2">
        <v>0</v>
      </c>
      <c r="P50" s="2">
        <v>2010</v>
      </c>
      <c r="Q50" s="2">
        <v>2010</v>
      </c>
      <c r="R50" s="123">
        <v>2021</v>
      </c>
      <c r="S50" s="36">
        <f t="shared" si="5"/>
        <v>11</v>
      </c>
      <c r="T50" s="2">
        <v>0</v>
      </c>
      <c r="U50" s="123">
        <v>0</v>
      </c>
      <c r="V50" s="2" t="s">
        <v>61</v>
      </c>
      <c r="W50" s="2">
        <v>1</v>
      </c>
      <c r="X50" s="123">
        <v>0</v>
      </c>
      <c r="Y50" s="123">
        <v>0</v>
      </c>
      <c r="Z50" s="2">
        <v>5</v>
      </c>
      <c r="AA50" s="123">
        <v>0</v>
      </c>
      <c r="AB50" s="2">
        <v>49.7</v>
      </c>
      <c r="AC50" s="2">
        <v>0</v>
      </c>
      <c r="AD50" s="2">
        <v>1</v>
      </c>
      <c r="AE50" s="2">
        <v>1</v>
      </c>
      <c r="AF50" s="2">
        <v>1</v>
      </c>
      <c r="AG50" s="2">
        <v>53.2</v>
      </c>
      <c r="AH50" s="2">
        <v>1</v>
      </c>
      <c r="AI50" s="2"/>
      <c r="AJ50" s="2"/>
      <c r="AK50" s="2"/>
      <c r="AL50" s="2">
        <v>25</v>
      </c>
      <c r="AM50" s="2">
        <v>61.7</v>
      </c>
      <c r="AN50" s="2">
        <v>0</v>
      </c>
      <c r="AO50" s="2">
        <v>0</v>
      </c>
      <c r="AP50" s="2">
        <v>0</v>
      </c>
      <c r="AQ50" s="2">
        <v>1</v>
      </c>
      <c r="AR50" s="2">
        <v>1</v>
      </c>
      <c r="AS50" s="2">
        <v>1</v>
      </c>
      <c r="AT50" s="2">
        <v>0</v>
      </c>
      <c r="AU50" s="123">
        <v>1</v>
      </c>
      <c r="AV50" s="2">
        <v>0</v>
      </c>
      <c r="AW50" s="2">
        <v>0</v>
      </c>
      <c r="AX50" s="2"/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123">
        <v>0</v>
      </c>
      <c r="BE50" s="2">
        <v>0</v>
      </c>
      <c r="BF50" s="2">
        <v>0</v>
      </c>
      <c r="BG50" s="2">
        <v>0</v>
      </c>
      <c r="BH50" s="2">
        <v>0</v>
      </c>
      <c r="BI50" s="2" t="s">
        <v>248</v>
      </c>
      <c r="BJ50" s="2">
        <v>1</v>
      </c>
      <c r="BK50" s="2">
        <v>1</v>
      </c>
      <c r="BL50" s="2" t="s">
        <v>250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1</v>
      </c>
      <c r="BS50" s="2" t="s">
        <v>264</v>
      </c>
      <c r="BT50" s="2">
        <v>0</v>
      </c>
      <c r="BU50" s="2">
        <v>0</v>
      </c>
      <c r="BV50" s="2">
        <v>0</v>
      </c>
      <c r="BW50" s="2"/>
      <c r="BX50" s="2">
        <v>1</v>
      </c>
      <c r="BY50" s="2">
        <v>0</v>
      </c>
      <c r="BZ50" s="2"/>
      <c r="CA50" s="2">
        <v>0</v>
      </c>
      <c r="CB50" s="2"/>
      <c r="CC50" s="2">
        <v>30</v>
      </c>
      <c r="CD50" s="2">
        <v>0.8</v>
      </c>
      <c r="CE50" s="2">
        <v>0</v>
      </c>
      <c r="CF50" s="123">
        <v>1</v>
      </c>
      <c r="CG50" s="2">
        <v>0.5</v>
      </c>
      <c r="CH50" s="2">
        <v>0</v>
      </c>
      <c r="CI50" s="2">
        <v>1</v>
      </c>
      <c r="CJ50" s="2" t="s">
        <v>651</v>
      </c>
      <c r="CK50" s="2">
        <v>1</v>
      </c>
      <c r="CL50" s="2">
        <v>6.5</v>
      </c>
      <c r="CM50" s="2">
        <v>0</v>
      </c>
      <c r="CN50" s="2">
        <v>0</v>
      </c>
      <c r="CO50" s="2"/>
      <c r="CP50" s="123"/>
      <c r="CQ50" s="123"/>
      <c r="CR50" s="2"/>
      <c r="CS50" s="2"/>
      <c r="CT50" s="2"/>
      <c r="CU50" s="2">
        <v>0</v>
      </c>
      <c r="CV50" s="2"/>
      <c r="CW50" s="2">
        <v>60.1</v>
      </c>
      <c r="CX50" s="123">
        <f t="shared" si="1"/>
        <v>10.399999999999999</v>
      </c>
      <c r="CY50" s="123">
        <v>0</v>
      </c>
      <c r="CZ50" s="123">
        <v>0</v>
      </c>
      <c r="DA50" s="187">
        <v>0</v>
      </c>
      <c r="DB50" s="123">
        <v>1</v>
      </c>
      <c r="DC50" s="2">
        <v>1</v>
      </c>
      <c r="DD50" s="2">
        <v>53.4</v>
      </c>
      <c r="DE50" s="123">
        <f t="shared" si="2"/>
        <v>0.19999999999999574</v>
      </c>
      <c r="DF50" s="2">
        <v>1</v>
      </c>
      <c r="DG50" s="2">
        <v>2021</v>
      </c>
      <c r="DH50" s="2">
        <v>0</v>
      </c>
      <c r="DI50" s="123">
        <v>0</v>
      </c>
      <c r="DJ50" s="2" t="s">
        <v>61</v>
      </c>
      <c r="DK50" s="2">
        <v>15</v>
      </c>
      <c r="DL50" s="2">
        <v>0</v>
      </c>
      <c r="DM50" s="123">
        <v>49.7</v>
      </c>
      <c r="DN50" s="2">
        <v>58</v>
      </c>
      <c r="DO50" s="123">
        <f t="shared" si="3"/>
        <v>8.2999999999999972</v>
      </c>
      <c r="DP50" s="123"/>
      <c r="DQ50" s="123"/>
      <c r="DR50" s="123"/>
      <c r="DS50" s="123">
        <v>1</v>
      </c>
      <c r="DT50" s="2">
        <v>1</v>
      </c>
      <c r="DU50" s="123">
        <v>53.2</v>
      </c>
      <c r="DV50" s="2">
        <v>69.8</v>
      </c>
      <c r="DW50" s="123">
        <f t="shared" si="4"/>
        <v>16.599999999999994</v>
      </c>
      <c r="DX50" s="2">
        <v>1</v>
      </c>
      <c r="DY50" s="2"/>
      <c r="DZ50" s="2"/>
      <c r="EA50" s="2"/>
      <c r="EB50" s="2"/>
      <c r="EC50" s="2">
        <v>60</v>
      </c>
      <c r="ED50" s="2">
        <v>0</v>
      </c>
      <c r="EE50" s="2">
        <v>0</v>
      </c>
      <c r="EF50" s="2">
        <v>0</v>
      </c>
      <c r="EG50" s="2">
        <v>0</v>
      </c>
      <c r="EH50" s="2">
        <v>1</v>
      </c>
      <c r="EI50" s="2">
        <v>1</v>
      </c>
      <c r="EJ50" s="2">
        <v>0</v>
      </c>
      <c r="EK50" s="2">
        <v>0</v>
      </c>
      <c r="EL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/>
      <c r="EW50" s="2"/>
      <c r="EX50" s="2" t="s">
        <v>913</v>
      </c>
      <c r="EY50" s="2">
        <v>0</v>
      </c>
      <c r="EZ50" s="2">
        <v>18</v>
      </c>
      <c r="FA50" s="2">
        <v>0.8</v>
      </c>
      <c r="FB50" s="123">
        <v>0</v>
      </c>
      <c r="FC50" s="2">
        <v>0.45</v>
      </c>
      <c r="FD50" s="2">
        <v>0</v>
      </c>
      <c r="FE50" s="2">
        <v>1</v>
      </c>
      <c r="FF50" s="2">
        <v>1</v>
      </c>
      <c r="FG50" s="2">
        <v>15</v>
      </c>
      <c r="FH50" s="2">
        <v>1</v>
      </c>
      <c r="FI50" s="2">
        <v>1</v>
      </c>
      <c r="FJ50" s="2" t="s">
        <v>262</v>
      </c>
      <c r="FK50" s="123">
        <v>1</v>
      </c>
      <c r="FL50" s="123">
        <v>0</v>
      </c>
      <c r="FM50" s="2">
        <v>0</v>
      </c>
      <c r="FN50" s="2">
        <v>1</v>
      </c>
      <c r="FO50" s="2">
        <v>0</v>
      </c>
      <c r="FP50" s="2"/>
      <c r="FQ50" s="2"/>
      <c r="FR50" s="2"/>
      <c r="FS50" s="2"/>
      <c r="FT50" s="123">
        <v>1</v>
      </c>
      <c r="FU50" s="123">
        <v>1</v>
      </c>
      <c r="FV50" s="123">
        <v>0</v>
      </c>
      <c r="FW50" s="123">
        <v>0</v>
      </c>
      <c r="FX50" s="192">
        <v>1</v>
      </c>
      <c r="FY50" s="2">
        <v>0</v>
      </c>
      <c r="FZ50" s="123">
        <v>0</v>
      </c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</row>
    <row r="51" spans="1:194" customFormat="1" ht="12.75">
      <c r="A51" s="2">
        <v>18232950</v>
      </c>
      <c r="B51" s="2" t="s">
        <v>668</v>
      </c>
      <c r="C51" s="2" t="s">
        <v>669</v>
      </c>
      <c r="D51" s="2">
        <v>1970</v>
      </c>
      <c r="E51" s="2">
        <f>J:J-D:D</f>
        <v>36</v>
      </c>
      <c r="F51" s="2">
        <v>0</v>
      </c>
      <c r="G51" s="2"/>
      <c r="H51" s="2">
        <v>2005</v>
      </c>
      <c r="I51" s="2">
        <v>38626</v>
      </c>
      <c r="J51" s="2">
        <v>2006</v>
      </c>
      <c r="K51" s="2" t="s">
        <v>102</v>
      </c>
      <c r="L51" s="2">
        <v>1</v>
      </c>
      <c r="M51" s="123">
        <v>0</v>
      </c>
      <c r="N51" s="2" t="s">
        <v>244</v>
      </c>
      <c r="O51" s="24">
        <v>1</v>
      </c>
      <c r="P51" s="2">
        <v>2018</v>
      </c>
      <c r="Q51" s="2">
        <v>2018</v>
      </c>
      <c r="R51" s="123">
        <v>2020</v>
      </c>
      <c r="S51" s="36">
        <f t="shared" si="5"/>
        <v>2</v>
      </c>
      <c r="T51" s="2">
        <v>2</v>
      </c>
      <c r="U51" s="2">
        <v>1</v>
      </c>
      <c r="V51" s="2" t="s">
        <v>61</v>
      </c>
      <c r="W51" s="2">
        <v>1</v>
      </c>
      <c r="X51" s="123">
        <v>0</v>
      </c>
      <c r="Y51" s="123">
        <v>0</v>
      </c>
      <c r="Z51" s="2">
        <v>40</v>
      </c>
      <c r="AA51" s="2">
        <v>1</v>
      </c>
      <c r="AB51" s="2">
        <v>80.900000000000006</v>
      </c>
      <c r="AC51" s="2">
        <v>1</v>
      </c>
      <c r="AD51" s="2">
        <v>0</v>
      </c>
      <c r="AE51" s="2">
        <v>0</v>
      </c>
      <c r="AF51" s="2">
        <v>0</v>
      </c>
      <c r="AG51" s="2">
        <v>38.5</v>
      </c>
      <c r="AH51" s="2">
        <v>1</v>
      </c>
      <c r="AI51" s="2">
        <v>400</v>
      </c>
      <c r="AJ51" s="2">
        <v>96</v>
      </c>
      <c r="AK51" s="2">
        <v>0</v>
      </c>
      <c r="AL51" s="2">
        <v>32.5</v>
      </c>
      <c r="AM51" s="2">
        <v>70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1</v>
      </c>
      <c r="AT51" s="2">
        <v>0</v>
      </c>
      <c r="AU51" s="123">
        <v>1</v>
      </c>
      <c r="AV51" s="2">
        <v>0</v>
      </c>
      <c r="AW51" s="2">
        <v>0</v>
      </c>
      <c r="AX51" s="2"/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123">
        <v>0</v>
      </c>
      <c r="BE51" s="2">
        <v>0</v>
      </c>
      <c r="BF51" s="2">
        <v>0</v>
      </c>
      <c r="BG51" s="2">
        <v>1</v>
      </c>
      <c r="BH51" s="2">
        <v>0</v>
      </c>
      <c r="BI51" s="2" t="s">
        <v>125</v>
      </c>
      <c r="BJ51" s="2">
        <v>1</v>
      </c>
      <c r="BK51" s="2">
        <v>1</v>
      </c>
      <c r="BL51" s="2" t="s">
        <v>250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 t="s">
        <v>268</v>
      </c>
      <c r="BT51" s="2">
        <v>0</v>
      </c>
      <c r="BU51" s="2">
        <v>0</v>
      </c>
      <c r="BV51" s="2">
        <v>0</v>
      </c>
      <c r="BW51" s="2"/>
      <c r="BX51" s="2">
        <v>1</v>
      </c>
      <c r="BY51" s="2">
        <v>0</v>
      </c>
      <c r="BZ51" s="2"/>
      <c r="CA51" s="2">
        <v>0</v>
      </c>
      <c r="CB51" s="2"/>
      <c r="CC51" s="2">
        <v>26</v>
      </c>
      <c r="CD51" s="2">
        <v>0.6</v>
      </c>
      <c r="CE51" s="2">
        <v>0</v>
      </c>
      <c r="CF51" s="123">
        <v>1</v>
      </c>
      <c r="CG51" s="2">
        <v>0.75</v>
      </c>
      <c r="CH51" s="2">
        <v>0</v>
      </c>
      <c r="CI51" s="2">
        <v>1</v>
      </c>
      <c r="CJ51" s="2" t="s">
        <v>651</v>
      </c>
      <c r="CK51" s="2">
        <v>1</v>
      </c>
      <c r="CL51" s="2">
        <v>30</v>
      </c>
      <c r="CM51" s="2">
        <v>1</v>
      </c>
      <c r="CN51" s="2">
        <v>1</v>
      </c>
      <c r="CO51" s="2" t="s">
        <v>42</v>
      </c>
      <c r="CP51" s="123">
        <v>0</v>
      </c>
      <c r="CQ51" s="123">
        <v>0</v>
      </c>
      <c r="CR51" s="2">
        <v>0</v>
      </c>
      <c r="CS51" s="2">
        <v>1</v>
      </c>
      <c r="CT51" s="2">
        <v>0</v>
      </c>
      <c r="CU51" s="2">
        <v>0</v>
      </c>
      <c r="CV51" s="2"/>
      <c r="CW51" s="2">
        <v>91.1</v>
      </c>
      <c r="CX51" s="123">
        <f t="shared" si="1"/>
        <v>10.199999999999989</v>
      </c>
      <c r="CY51" s="123">
        <v>0</v>
      </c>
      <c r="CZ51" s="123">
        <v>0</v>
      </c>
      <c r="DA51" s="123">
        <v>0</v>
      </c>
      <c r="DB51" s="123">
        <v>1</v>
      </c>
      <c r="DC51" s="2"/>
      <c r="DD51" s="2">
        <v>49.2</v>
      </c>
      <c r="DE51" s="123">
        <f t="shared" si="2"/>
        <v>10.700000000000003</v>
      </c>
      <c r="DF51" s="2">
        <v>1</v>
      </c>
      <c r="DG51" s="2">
        <v>2020</v>
      </c>
      <c r="DH51" s="2">
        <v>1</v>
      </c>
      <c r="DI51" s="2">
        <v>1</v>
      </c>
      <c r="DJ51" s="2" t="s">
        <v>61</v>
      </c>
      <c r="DK51" s="2">
        <v>20</v>
      </c>
      <c r="DL51" s="2">
        <v>1</v>
      </c>
      <c r="DM51" s="123">
        <v>80.900000000000006</v>
      </c>
      <c r="DN51" s="2">
        <v>89.7</v>
      </c>
      <c r="DO51" s="123">
        <f t="shared" si="3"/>
        <v>8.7999999999999972</v>
      </c>
      <c r="DP51" s="123"/>
      <c r="DQ51" s="123"/>
      <c r="DR51" s="123"/>
      <c r="DS51" s="123">
        <v>1</v>
      </c>
      <c r="DT51" s="2">
        <v>0</v>
      </c>
      <c r="DU51" s="123">
        <v>38.5</v>
      </c>
      <c r="DV51" s="2">
        <v>41.3</v>
      </c>
      <c r="DW51" s="123">
        <f t="shared" si="4"/>
        <v>2.7999999999999972</v>
      </c>
      <c r="DX51" s="2">
        <v>1</v>
      </c>
      <c r="DY51" s="2"/>
      <c r="DZ51" s="2"/>
      <c r="EA51" s="2"/>
      <c r="EB51" s="2"/>
      <c r="EC51" s="2"/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1</v>
      </c>
      <c r="EJ51" s="2">
        <v>0</v>
      </c>
      <c r="EK51" s="2">
        <v>1</v>
      </c>
      <c r="EL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1</v>
      </c>
      <c r="EU51" s="2">
        <v>0</v>
      </c>
      <c r="EV51" s="2"/>
      <c r="EW51" s="2"/>
      <c r="EX51" s="2" t="s">
        <v>914</v>
      </c>
      <c r="EY51" s="2">
        <v>0</v>
      </c>
      <c r="EZ51" s="2">
        <v>54</v>
      </c>
      <c r="FA51" s="2">
        <v>0.3</v>
      </c>
      <c r="FB51" s="123">
        <v>0</v>
      </c>
      <c r="FC51" s="2">
        <v>0.99</v>
      </c>
      <c r="FD51" s="2">
        <v>0</v>
      </c>
      <c r="FE51" s="2">
        <v>1</v>
      </c>
      <c r="FF51" s="2">
        <v>1</v>
      </c>
      <c r="FG51" s="2">
        <v>2</v>
      </c>
      <c r="FH51" s="2">
        <v>0</v>
      </c>
      <c r="FI51" s="2">
        <v>1</v>
      </c>
      <c r="FJ51" s="2" t="s">
        <v>42</v>
      </c>
      <c r="FK51" s="123">
        <v>0</v>
      </c>
      <c r="FL51" s="123">
        <v>0</v>
      </c>
      <c r="FM51" s="2">
        <v>0</v>
      </c>
      <c r="FN51" s="2">
        <v>1</v>
      </c>
      <c r="FO51" s="2">
        <v>0</v>
      </c>
      <c r="FP51" s="2"/>
      <c r="FQ51" s="2"/>
      <c r="FR51" s="2"/>
      <c r="FS51" s="2"/>
      <c r="FT51" s="123">
        <v>1</v>
      </c>
      <c r="FU51" s="123">
        <v>0</v>
      </c>
      <c r="FV51" s="123">
        <v>0</v>
      </c>
      <c r="FW51" s="123">
        <v>0</v>
      </c>
      <c r="FX51" s="192">
        <v>1</v>
      </c>
      <c r="FY51" s="192">
        <v>0</v>
      </c>
      <c r="FZ51" s="123">
        <v>0</v>
      </c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</row>
    <row r="52" spans="1:194" customFormat="1" ht="12.75">
      <c r="A52" s="2">
        <v>19254838</v>
      </c>
      <c r="B52" s="2" t="s">
        <v>668</v>
      </c>
      <c r="C52" s="2" t="s">
        <v>669</v>
      </c>
      <c r="D52" s="2">
        <v>1984</v>
      </c>
      <c r="E52" s="2">
        <f>J:J-D:D</f>
        <v>30</v>
      </c>
      <c r="F52" s="2">
        <v>0</v>
      </c>
      <c r="G52" s="2"/>
      <c r="H52" s="2">
        <v>2013</v>
      </c>
      <c r="I52" s="2">
        <v>41640</v>
      </c>
      <c r="J52" s="2">
        <v>2014</v>
      </c>
      <c r="K52" s="2" t="s">
        <v>102</v>
      </c>
      <c r="L52" s="2">
        <v>1</v>
      </c>
      <c r="M52" s="123">
        <v>0</v>
      </c>
      <c r="N52" s="2">
        <v>0</v>
      </c>
      <c r="O52" s="2">
        <v>0</v>
      </c>
      <c r="P52" s="2">
        <v>2015</v>
      </c>
      <c r="Q52" s="2">
        <v>2015</v>
      </c>
      <c r="R52" s="123">
        <v>2021</v>
      </c>
      <c r="S52" s="36">
        <f t="shared" si="5"/>
        <v>6</v>
      </c>
      <c r="T52" s="2">
        <v>1</v>
      </c>
      <c r="U52" s="2">
        <v>1</v>
      </c>
      <c r="V52" s="2" t="s">
        <v>61</v>
      </c>
      <c r="W52" s="2">
        <v>1</v>
      </c>
      <c r="X52" s="123">
        <v>0</v>
      </c>
      <c r="Y52" s="123">
        <v>0</v>
      </c>
      <c r="Z52" s="2">
        <v>7</v>
      </c>
      <c r="AA52" s="123">
        <v>0</v>
      </c>
      <c r="AB52" s="2">
        <v>111.4</v>
      </c>
      <c r="AC52" s="2">
        <v>1</v>
      </c>
      <c r="AD52" s="2">
        <v>0</v>
      </c>
      <c r="AE52" s="2">
        <v>0</v>
      </c>
      <c r="AF52" s="2">
        <v>0</v>
      </c>
      <c r="AG52" s="2">
        <v>65.5</v>
      </c>
      <c r="AH52" s="2">
        <v>1</v>
      </c>
      <c r="AI52" s="2">
        <v>480</v>
      </c>
      <c r="AJ52" s="2">
        <v>94</v>
      </c>
      <c r="AK52" s="2">
        <v>0</v>
      </c>
      <c r="AL52" s="2">
        <v>77</v>
      </c>
      <c r="AM52" s="2">
        <v>73</v>
      </c>
      <c r="AN52" s="2">
        <v>1</v>
      </c>
      <c r="AO52" s="2">
        <v>0</v>
      </c>
      <c r="AP52" s="2">
        <v>0</v>
      </c>
      <c r="AQ52" s="2">
        <v>0</v>
      </c>
      <c r="AR52" s="2">
        <v>1</v>
      </c>
      <c r="AS52" s="2">
        <v>0</v>
      </c>
      <c r="AT52" s="2">
        <v>0</v>
      </c>
      <c r="AU52" s="123">
        <v>0</v>
      </c>
      <c r="AV52" s="2">
        <v>0</v>
      </c>
      <c r="AW52" s="2">
        <v>0</v>
      </c>
      <c r="AX52" s="2"/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123">
        <v>0</v>
      </c>
      <c r="BE52" s="2">
        <v>0</v>
      </c>
      <c r="BF52" s="2">
        <v>0</v>
      </c>
      <c r="BG52" s="2">
        <v>0</v>
      </c>
      <c r="BH52" s="2">
        <v>0</v>
      </c>
      <c r="BI52" s="2" t="s">
        <v>127</v>
      </c>
      <c r="BJ52" s="2">
        <v>1</v>
      </c>
      <c r="BK52" s="2">
        <v>1</v>
      </c>
      <c r="BL52" s="2" t="s">
        <v>250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1</v>
      </c>
      <c r="BS52" s="2" t="s">
        <v>267</v>
      </c>
      <c r="BT52" s="2">
        <v>1</v>
      </c>
      <c r="BU52" s="2">
        <v>1</v>
      </c>
      <c r="BV52" s="2">
        <v>0</v>
      </c>
      <c r="BW52" s="2"/>
      <c r="BX52" s="2">
        <v>1</v>
      </c>
      <c r="BY52" s="2">
        <v>0</v>
      </c>
      <c r="BZ52" s="2"/>
      <c r="CA52" s="2">
        <v>0</v>
      </c>
      <c r="CB52" s="2"/>
      <c r="CC52" s="2">
        <v>22</v>
      </c>
      <c r="CD52" s="2">
        <v>0.4</v>
      </c>
      <c r="CE52" s="2">
        <v>0</v>
      </c>
      <c r="CF52" s="123">
        <v>1</v>
      </c>
      <c r="CG52" s="2">
        <v>0.66</v>
      </c>
      <c r="CH52" s="2">
        <v>0</v>
      </c>
      <c r="CI52" s="2">
        <v>1</v>
      </c>
      <c r="CJ52" s="2" t="s">
        <v>651</v>
      </c>
      <c r="CK52" s="2">
        <v>1</v>
      </c>
      <c r="CL52" s="2">
        <v>60</v>
      </c>
      <c r="CM52" s="2">
        <v>1</v>
      </c>
      <c r="CN52" s="2">
        <v>1</v>
      </c>
      <c r="CO52" s="2" t="s">
        <v>685</v>
      </c>
      <c r="CP52" s="123">
        <v>0</v>
      </c>
      <c r="CQ52" s="123">
        <v>0</v>
      </c>
      <c r="CR52" s="2">
        <v>0</v>
      </c>
      <c r="CS52" s="2">
        <v>0</v>
      </c>
      <c r="CT52" s="2">
        <v>0</v>
      </c>
      <c r="CU52" s="2">
        <v>0</v>
      </c>
      <c r="CV52" s="2"/>
      <c r="CW52" s="2">
        <v>118.5</v>
      </c>
      <c r="CX52" s="123">
        <f t="shared" si="1"/>
        <v>7.0999999999999943</v>
      </c>
      <c r="CY52" s="123">
        <v>0</v>
      </c>
      <c r="CZ52" s="123">
        <v>0</v>
      </c>
      <c r="DA52" s="123">
        <v>0</v>
      </c>
      <c r="DB52" s="123">
        <v>1</v>
      </c>
      <c r="DC52" s="2">
        <v>0</v>
      </c>
      <c r="DD52" s="2">
        <v>66.2</v>
      </c>
      <c r="DE52" s="123">
        <f t="shared" si="2"/>
        <v>0.70000000000000284</v>
      </c>
      <c r="DF52" s="2">
        <v>1</v>
      </c>
      <c r="DG52" s="2">
        <v>2021</v>
      </c>
      <c r="DH52" s="2">
        <v>1</v>
      </c>
      <c r="DI52" s="2">
        <v>1</v>
      </c>
      <c r="DJ52" s="2" t="s">
        <v>61</v>
      </c>
      <c r="DK52" s="2"/>
      <c r="DL52" s="2"/>
      <c r="DM52" s="123">
        <v>111.4</v>
      </c>
      <c r="DN52" s="2">
        <v>118.5</v>
      </c>
      <c r="DO52" s="123">
        <f t="shared" si="3"/>
        <v>7.0999999999999943</v>
      </c>
      <c r="DP52" s="123"/>
      <c r="DQ52" s="123"/>
      <c r="DR52" s="123"/>
      <c r="DS52" s="123">
        <v>1</v>
      </c>
      <c r="DT52" s="2">
        <v>0</v>
      </c>
      <c r="DU52" s="123">
        <v>65.5</v>
      </c>
      <c r="DV52" s="2">
        <v>66.2</v>
      </c>
      <c r="DW52" s="123">
        <f t="shared" si="4"/>
        <v>0.70000000000000284</v>
      </c>
      <c r="DX52" s="2">
        <v>1</v>
      </c>
      <c r="DY52" s="2">
        <v>600</v>
      </c>
      <c r="DZ52" s="2">
        <v>93</v>
      </c>
      <c r="EA52" s="45">
        <v>1</v>
      </c>
      <c r="EB52" s="2">
        <v>36</v>
      </c>
      <c r="EC52" s="2">
        <v>65</v>
      </c>
      <c r="ED52" s="2">
        <v>1</v>
      </c>
      <c r="EE52" s="2">
        <v>0</v>
      </c>
      <c r="EF52" s="2">
        <v>0</v>
      </c>
      <c r="EG52" s="2">
        <v>0</v>
      </c>
      <c r="EH52" s="2">
        <v>1</v>
      </c>
      <c r="EI52" s="2">
        <v>0</v>
      </c>
      <c r="EJ52" s="2">
        <v>0</v>
      </c>
      <c r="EK52" s="2">
        <v>0</v>
      </c>
      <c r="EL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 t="s">
        <v>272</v>
      </c>
      <c r="EW52" s="2">
        <v>1</v>
      </c>
      <c r="EX52" s="2" t="s">
        <v>915</v>
      </c>
      <c r="EY52" s="2">
        <v>0</v>
      </c>
      <c r="EZ52" s="2">
        <v>9</v>
      </c>
      <c r="FA52" s="2">
        <v>0.4</v>
      </c>
      <c r="FB52" s="123">
        <v>0</v>
      </c>
      <c r="FC52" s="2">
        <v>0.65</v>
      </c>
      <c r="FD52" s="2">
        <v>0</v>
      </c>
      <c r="FE52" s="2">
        <v>1</v>
      </c>
      <c r="FF52" s="2">
        <v>1</v>
      </c>
      <c r="FG52" s="2">
        <v>5</v>
      </c>
      <c r="FH52" s="2">
        <v>0</v>
      </c>
      <c r="FI52" s="2">
        <v>1</v>
      </c>
      <c r="FJ52" s="2" t="s">
        <v>42</v>
      </c>
      <c r="FK52" s="123">
        <v>0</v>
      </c>
      <c r="FL52" s="123">
        <v>0</v>
      </c>
      <c r="FM52" s="2">
        <v>0</v>
      </c>
      <c r="FN52" s="2">
        <v>1</v>
      </c>
      <c r="FO52" s="2">
        <v>0</v>
      </c>
      <c r="FP52" s="2"/>
      <c r="FQ52" s="2"/>
      <c r="FR52" s="2"/>
      <c r="FS52" s="2"/>
      <c r="FT52" s="123">
        <v>1</v>
      </c>
      <c r="FU52" s="123">
        <v>0</v>
      </c>
      <c r="FV52" s="123">
        <v>0</v>
      </c>
      <c r="FW52" s="123">
        <v>0</v>
      </c>
      <c r="FX52" s="192">
        <v>1</v>
      </c>
      <c r="FY52" s="192">
        <v>0</v>
      </c>
      <c r="FZ52" s="123">
        <v>0</v>
      </c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</row>
    <row r="53" spans="1:194" customFormat="1" ht="12.75">
      <c r="A53" s="2">
        <v>15090062</v>
      </c>
      <c r="B53" s="2" t="s">
        <v>239</v>
      </c>
      <c r="C53" s="2" t="s">
        <v>240</v>
      </c>
      <c r="D53" s="2">
        <v>1959</v>
      </c>
      <c r="E53" s="2"/>
      <c r="F53" s="2">
        <v>0</v>
      </c>
      <c r="G53" s="2"/>
      <c r="H53" s="2">
        <v>2015</v>
      </c>
      <c r="I53" s="2">
        <v>42028</v>
      </c>
      <c r="J53" s="2">
        <v>2015</v>
      </c>
      <c r="K53" s="2" t="s">
        <v>102</v>
      </c>
      <c r="L53" s="2">
        <v>1</v>
      </c>
      <c r="M53" s="123">
        <v>0</v>
      </c>
      <c r="N53" s="2">
        <v>0</v>
      </c>
      <c r="O53" s="2">
        <v>0</v>
      </c>
      <c r="P53" s="2">
        <v>2015</v>
      </c>
      <c r="Q53" s="2">
        <v>2015</v>
      </c>
      <c r="R53" s="123">
        <v>2020</v>
      </c>
      <c r="S53" s="36">
        <f t="shared" si="5"/>
        <v>5</v>
      </c>
      <c r="T53" s="2">
        <v>0</v>
      </c>
      <c r="U53" s="123">
        <v>0</v>
      </c>
      <c r="V53" s="2" t="s">
        <v>61</v>
      </c>
      <c r="W53" s="2">
        <v>1</v>
      </c>
      <c r="X53" s="123">
        <v>0</v>
      </c>
      <c r="Y53" s="123">
        <v>0</v>
      </c>
      <c r="Z53" s="2">
        <v>3</v>
      </c>
      <c r="AA53" s="123">
        <v>0</v>
      </c>
      <c r="AB53" s="2">
        <v>101.2</v>
      </c>
      <c r="AC53" s="2">
        <v>1</v>
      </c>
      <c r="AD53" s="2">
        <v>0</v>
      </c>
      <c r="AE53" s="2">
        <v>0</v>
      </c>
      <c r="AF53" s="2">
        <v>0</v>
      </c>
      <c r="AG53" s="2">
        <v>91.7</v>
      </c>
      <c r="AH53" s="2">
        <v>0</v>
      </c>
      <c r="AI53" s="2"/>
      <c r="AJ53" s="2"/>
      <c r="AK53" s="2"/>
      <c r="AL53" s="2">
        <v>26.8</v>
      </c>
      <c r="AM53" s="2">
        <v>73</v>
      </c>
      <c r="AN53" s="2">
        <v>0</v>
      </c>
      <c r="AO53" s="2">
        <v>0</v>
      </c>
      <c r="AP53" s="2">
        <v>0</v>
      </c>
      <c r="AQ53" s="2">
        <v>0</v>
      </c>
      <c r="AR53" s="2">
        <v>1</v>
      </c>
      <c r="AS53" s="2">
        <v>0</v>
      </c>
      <c r="AT53" s="2">
        <v>0</v>
      </c>
      <c r="AU53" s="123">
        <v>0</v>
      </c>
      <c r="AV53" s="2">
        <v>0</v>
      </c>
      <c r="AW53" s="2">
        <v>0</v>
      </c>
      <c r="AX53" s="2"/>
      <c r="AY53" s="2">
        <v>0</v>
      </c>
      <c r="AZ53" s="2">
        <v>0</v>
      </c>
      <c r="BA53" s="2">
        <v>0</v>
      </c>
      <c r="BB53" s="2"/>
      <c r="BC53" s="2">
        <v>0</v>
      </c>
      <c r="BD53" s="123">
        <v>0</v>
      </c>
      <c r="BE53" s="2">
        <v>0</v>
      </c>
      <c r="BF53" s="2">
        <v>0</v>
      </c>
      <c r="BG53" s="2">
        <v>1</v>
      </c>
      <c r="BH53" s="2">
        <v>0</v>
      </c>
      <c r="BI53" s="2" t="s">
        <v>249</v>
      </c>
      <c r="BJ53" s="2"/>
      <c r="BK53" s="2">
        <v>1</v>
      </c>
      <c r="BL53" s="2" t="s">
        <v>265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 t="s">
        <v>266</v>
      </c>
      <c r="BT53" s="2">
        <v>0</v>
      </c>
      <c r="BU53" s="2">
        <v>0</v>
      </c>
      <c r="BV53" s="2">
        <v>0</v>
      </c>
      <c r="BW53" s="2"/>
      <c r="BX53" s="2">
        <v>1</v>
      </c>
      <c r="BY53" s="2">
        <v>0</v>
      </c>
      <c r="BZ53" s="2"/>
      <c r="CA53" s="2">
        <v>0</v>
      </c>
      <c r="CB53" s="2"/>
      <c r="CC53" s="2">
        <v>61</v>
      </c>
      <c r="CD53" s="2">
        <v>3.8</v>
      </c>
      <c r="CE53" s="2">
        <v>0</v>
      </c>
      <c r="CF53" s="123">
        <v>1</v>
      </c>
      <c r="CG53" s="2">
        <v>0.44</v>
      </c>
      <c r="CH53" s="2">
        <v>0</v>
      </c>
      <c r="CI53" s="2">
        <v>0</v>
      </c>
      <c r="CJ53" s="2"/>
      <c r="CK53" s="2">
        <v>0</v>
      </c>
      <c r="CL53" s="2"/>
      <c r="CM53" s="2"/>
      <c r="CN53" s="2">
        <v>0</v>
      </c>
      <c r="CO53" s="2"/>
      <c r="CP53" s="123"/>
      <c r="CQ53" s="123"/>
      <c r="CR53" s="2"/>
      <c r="CS53" s="2"/>
      <c r="CT53" s="2"/>
      <c r="CU53" s="2">
        <v>0</v>
      </c>
      <c r="CV53" s="2"/>
      <c r="CW53" s="2">
        <v>97.2</v>
      </c>
      <c r="CX53" s="123">
        <f t="shared" si="1"/>
        <v>-4</v>
      </c>
      <c r="CY53" s="123">
        <v>0</v>
      </c>
      <c r="CZ53" s="123">
        <v>0</v>
      </c>
      <c r="DA53" s="123">
        <v>1</v>
      </c>
      <c r="DB53" s="123">
        <v>0</v>
      </c>
      <c r="DC53" s="2">
        <v>0</v>
      </c>
      <c r="DD53" s="2">
        <v>105.4</v>
      </c>
      <c r="DE53" s="123">
        <f t="shared" si="2"/>
        <v>13.700000000000003</v>
      </c>
      <c r="DF53" s="2">
        <v>0</v>
      </c>
      <c r="DG53" s="2">
        <v>2020</v>
      </c>
      <c r="DH53" s="2">
        <v>0</v>
      </c>
      <c r="DI53" s="123">
        <v>0</v>
      </c>
      <c r="DJ53" s="2"/>
      <c r="DK53" s="2"/>
      <c r="DL53" s="2"/>
      <c r="DM53" s="123">
        <v>101.2</v>
      </c>
      <c r="DN53" s="2"/>
      <c r="DO53" s="123"/>
      <c r="DP53" s="123"/>
      <c r="DQ53" s="123"/>
      <c r="DR53" s="123"/>
      <c r="DS53" s="123"/>
      <c r="DT53" s="2"/>
      <c r="DU53" s="123">
        <v>91.7</v>
      </c>
      <c r="DV53" s="2"/>
      <c r="DW53" s="123"/>
      <c r="DX53" s="2"/>
      <c r="DY53" s="2"/>
      <c r="DZ53" s="2"/>
      <c r="EA53" s="2"/>
      <c r="EB53" s="2"/>
      <c r="EC53" s="2"/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N53" s="2">
        <v>0</v>
      </c>
      <c r="EO53" s="2">
        <v>0</v>
      </c>
      <c r="EP53" s="2">
        <v>0</v>
      </c>
      <c r="EQ53" s="2"/>
      <c r="ER53" s="2">
        <v>0</v>
      </c>
      <c r="ES53" s="2">
        <v>0</v>
      </c>
      <c r="ET53" s="2">
        <v>0</v>
      </c>
      <c r="EU53" s="2">
        <v>0</v>
      </c>
      <c r="EV53" s="2"/>
      <c r="EW53" s="2"/>
      <c r="EX53" s="2"/>
      <c r="EY53" s="2">
        <v>0</v>
      </c>
      <c r="EZ53" s="2"/>
      <c r="FA53" s="2">
        <v>0.6</v>
      </c>
      <c r="FB53" s="123">
        <v>0</v>
      </c>
      <c r="FC53" s="2">
        <v>0.55000000000000004</v>
      </c>
      <c r="FD53" s="2"/>
      <c r="FE53" s="2">
        <v>0</v>
      </c>
      <c r="FF53" s="2">
        <v>0</v>
      </c>
      <c r="FG53" s="2"/>
      <c r="FH53" s="2"/>
      <c r="FI53" s="2">
        <v>0</v>
      </c>
      <c r="FJ53" s="2"/>
      <c r="FK53" s="123"/>
      <c r="FL53" s="123"/>
      <c r="FM53" s="2"/>
      <c r="FN53" s="2"/>
      <c r="FO53" s="2"/>
      <c r="FP53" s="2"/>
      <c r="FQ53" s="2"/>
      <c r="FR53" s="2"/>
      <c r="FS53" s="2"/>
      <c r="FT53" s="2">
        <v>0</v>
      </c>
      <c r="FU53" s="2"/>
      <c r="FV53" s="2"/>
      <c r="FW53" s="2"/>
      <c r="FX53" s="2"/>
      <c r="FY53" s="2"/>
      <c r="FZ53" s="123">
        <v>0</v>
      </c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</row>
    <row r="54" spans="1:194" customFormat="1" ht="12.75">
      <c r="A54" s="2">
        <v>3</v>
      </c>
      <c r="B54" s="2" t="s">
        <v>391</v>
      </c>
      <c r="C54" s="2" t="s">
        <v>673</v>
      </c>
      <c r="D54" s="2">
        <v>1962</v>
      </c>
      <c r="E54" s="2">
        <f>J54-D54</f>
        <v>15</v>
      </c>
      <c r="F54" s="2">
        <v>0</v>
      </c>
      <c r="G54" s="2"/>
      <c r="H54" s="43"/>
      <c r="I54" s="43"/>
      <c r="J54" s="50">
        <v>1977</v>
      </c>
      <c r="K54" s="2"/>
      <c r="L54" s="2"/>
      <c r="M54" s="123"/>
      <c r="N54" s="2">
        <v>1</v>
      </c>
      <c r="O54" s="24">
        <v>1</v>
      </c>
      <c r="P54" s="2">
        <v>2005</v>
      </c>
      <c r="Q54" s="2">
        <v>2005</v>
      </c>
      <c r="R54" s="123">
        <v>2009</v>
      </c>
      <c r="S54" s="36">
        <f>R54-Q54</f>
        <v>4</v>
      </c>
      <c r="T54" s="2">
        <v>2</v>
      </c>
      <c r="U54" s="2">
        <v>1</v>
      </c>
      <c r="V54" s="2" t="s">
        <v>61</v>
      </c>
      <c r="W54" s="2">
        <v>1</v>
      </c>
      <c r="X54" s="123">
        <v>0</v>
      </c>
      <c r="Y54" s="123">
        <v>0</v>
      </c>
      <c r="Z54" s="2" t="s">
        <v>500</v>
      </c>
      <c r="AA54" s="123">
        <v>0</v>
      </c>
      <c r="AB54" s="2">
        <v>85</v>
      </c>
      <c r="AC54" s="2">
        <v>1</v>
      </c>
      <c r="AD54" s="2">
        <v>0</v>
      </c>
      <c r="AE54" s="2">
        <v>0</v>
      </c>
      <c r="AF54" s="2">
        <v>0</v>
      </c>
      <c r="AG54" s="2">
        <v>58</v>
      </c>
      <c r="AH54" s="2">
        <v>1</v>
      </c>
      <c r="AI54" s="2"/>
      <c r="AJ54" s="2"/>
      <c r="AK54" s="2"/>
      <c r="AL54" s="2"/>
      <c r="AM54" s="2"/>
      <c r="AN54" s="2"/>
      <c r="AO54" s="2"/>
      <c r="AP54" s="2"/>
      <c r="AQ54" s="2"/>
      <c r="AR54" s="2">
        <v>0</v>
      </c>
      <c r="AS54" s="2">
        <v>1</v>
      </c>
      <c r="AT54" s="2">
        <v>0</v>
      </c>
      <c r="AU54" s="123">
        <v>1</v>
      </c>
      <c r="AV54" s="2">
        <v>1</v>
      </c>
      <c r="AW54" s="2">
        <v>1</v>
      </c>
      <c r="AX54" s="2" t="s">
        <v>185</v>
      </c>
      <c r="AY54" s="2">
        <v>0</v>
      </c>
      <c r="AZ54" s="2">
        <v>0</v>
      </c>
      <c r="BA54" s="2" t="s">
        <v>394</v>
      </c>
      <c r="BB54" s="2"/>
      <c r="BC54" s="2"/>
      <c r="BD54" s="123"/>
      <c r="BE54" s="2"/>
      <c r="BF54" s="2"/>
      <c r="BG54" s="2">
        <v>1</v>
      </c>
      <c r="BH54" s="2">
        <v>1</v>
      </c>
      <c r="BI54" s="2"/>
      <c r="BJ54" s="2"/>
      <c r="BK54" s="2">
        <v>1</v>
      </c>
      <c r="BL54" s="2" t="s">
        <v>395</v>
      </c>
      <c r="BM54" s="2">
        <v>0</v>
      </c>
      <c r="BN54" s="2">
        <v>0</v>
      </c>
      <c r="BO54" s="2" t="s">
        <v>393</v>
      </c>
      <c r="BP54" s="2">
        <v>0</v>
      </c>
      <c r="BQ54" s="2">
        <v>0</v>
      </c>
      <c r="BR54" s="2">
        <v>0</v>
      </c>
      <c r="BS54" s="2"/>
      <c r="BT54" s="2">
        <v>0</v>
      </c>
      <c r="BU54" s="2">
        <v>0</v>
      </c>
      <c r="BV54" s="2">
        <v>0</v>
      </c>
      <c r="BW54" s="2"/>
      <c r="BX54" s="2">
        <v>0</v>
      </c>
      <c r="BY54" s="2"/>
      <c r="BZ54" s="2"/>
      <c r="CA54" s="2">
        <v>0</v>
      </c>
      <c r="CB54" s="2"/>
      <c r="CC54" s="2" t="s">
        <v>421</v>
      </c>
      <c r="CD54" s="2" t="s">
        <v>404</v>
      </c>
      <c r="CE54" s="2">
        <v>0</v>
      </c>
      <c r="CF54" s="123">
        <v>0</v>
      </c>
      <c r="CG54" s="2" t="s">
        <v>537</v>
      </c>
      <c r="CH54" s="2" t="s">
        <v>393</v>
      </c>
      <c r="CI54" s="2"/>
      <c r="CJ54" s="2"/>
      <c r="CK54" s="2">
        <v>0</v>
      </c>
      <c r="CL54" s="2"/>
      <c r="CM54" s="2"/>
      <c r="CN54" s="2">
        <v>1</v>
      </c>
      <c r="CO54" s="2" t="s">
        <v>51</v>
      </c>
      <c r="CP54" s="123">
        <v>1</v>
      </c>
      <c r="CQ54" s="123">
        <v>0</v>
      </c>
      <c r="CR54" s="2">
        <v>0</v>
      </c>
      <c r="CS54" s="2">
        <v>0</v>
      </c>
      <c r="CT54" s="2">
        <v>0</v>
      </c>
      <c r="CU54" s="2">
        <v>0</v>
      </c>
      <c r="CV54" s="2"/>
      <c r="CW54" s="2"/>
      <c r="CX54" s="123"/>
      <c r="CY54" s="123"/>
      <c r="CZ54" s="123"/>
      <c r="DA54" s="123"/>
      <c r="DB54" s="123"/>
      <c r="DC54" s="2"/>
      <c r="DD54" s="2"/>
      <c r="DE54" s="123"/>
      <c r="DF54" s="2"/>
      <c r="DG54" s="2">
        <v>2009</v>
      </c>
      <c r="DH54" s="2">
        <v>3</v>
      </c>
      <c r="DI54" s="2">
        <v>1</v>
      </c>
      <c r="DJ54" s="2"/>
      <c r="DK54" s="2" t="s">
        <v>500</v>
      </c>
      <c r="DL54" s="2">
        <v>0</v>
      </c>
      <c r="DM54" s="123">
        <v>85</v>
      </c>
      <c r="DN54" s="2">
        <v>58</v>
      </c>
      <c r="DO54" s="123">
        <f t="shared" si="3"/>
        <v>-27</v>
      </c>
      <c r="DP54" s="123">
        <v>1</v>
      </c>
      <c r="DQ54" s="123">
        <v>0</v>
      </c>
      <c r="DR54" s="123">
        <v>0</v>
      </c>
      <c r="DS54" s="123">
        <v>0</v>
      </c>
      <c r="DT54" s="2">
        <v>1</v>
      </c>
      <c r="DU54" s="123">
        <v>58</v>
      </c>
      <c r="DV54" s="2">
        <v>35</v>
      </c>
      <c r="DW54" s="123">
        <f t="shared" si="4"/>
        <v>-23</v>
      </c>
      <c r="DX54" s="2">
        <v>1</v>
      </c>
      <c r="DY54" s="2">
        <v>325</v>
      </c>
      <c r="DZ54" s="2"/>
      <c r="EA54" s="2"/>
      <c r="EB54" s="2"/>
      <c r="EC54" s="2"/>
      <c r="ED54" s="2">
        <v>1</v>
      </c>
      <c r="EE54" s="2"/>
      <c r="EF54" s="2"/>
      <c r="EG54" s="2"/>
      <c r="EH54" s="2">
        <v>0</v>
      </c>
      <c r="EI54" s="2">
        <v>0</v>
      </c>
      <c r="EJ54" s="2"/>
      <c r="EK54" s="2">
        <v>0</v>
      </c>
      <c r="EL54" s="2">
        <v>0</v>
      </c>
      <c r="EM54" s="2"/>
      <c r="EN54" s="2">
        <v>0</v>
      </c>
      <c r="EO54" s="2"/>
      <c r="EP54" s="2">
        <v>10</v>
      </c>
      <c r="EQ54" s="2">
        <v>0</v>
      </c>
      <c r="ER54" s="2"/>
      <c r="ES54" s="2">
        <v>0</v>
      </c>
      <c r="ET54" s="2">
        <v>1</v>
      </c>
      <c r="EU54" s="2"/>
      <c r="EV54" s="2"/>
      <c r="EW54" s="2"/>
      <c r="EX54" s="2" t="s">
        <v>393</v>
      </c>
      <c r="EY54" s="123">
        <v>0</v>
      </c>
      <c r="EZ54" s="2">
        <v>83</v>
      </c>
      <c r="FA54" s="2" t="s">
        <v>531</v>
      </c>
      <c r="FB54" s="123">
        <v>1</v>
      </c>
      <c r="FC54" s="2">
        <v>179</v>
      </c>
      <c r="FD54" s="2" t="s">
        <v>393</v>
      </c>
      <c r="FE54" s="2">
        <v>1</v>
      </c>
      <c r="FF54" s="2">
        <v>0</v>
      </c>
      <c r="FG54" s="2"/>
      <c r="FH54" s="2"/>
      <c r="FI54" s="2"/>
      <c r="FJ54" s="2"/>
      <c r="FK54" s="123"/>
      <c r="FL54" s="123"/>
      <c r="FM54" s="2"/>
      <c r="FN54" s="2"/>
      <c r="FO54" s="2"/>
      <c r="FP54" s="2">
        <v>0</v>
      </c>
      <c r="FQ54" s="2">
        <v>0</v>
      </c>
      <c r="FR54" s="2"/>
      <c r="FS54" s="2"/>
      <c r="FT54" s="123">
        <v>1</v>
      </c>
      <c r="FU54" s="2">
        <v>1</v>
      </c>
      <c r="FV54" s="2">
        <v>0</v>
      </c>
      <c r="FW54" s="2">
        <v>0</v>
      </c>
      <c r="FX54" s="2">
        <v>0</v>
      </c>
      <c r="FY54" s="192">
        <v>0</v>
      </c>
      <c r="FZ54" s="123">
        <v>0</v>
      </c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</row>
    <row r="55" spans="1:194" customFormat="1" ht="12.75">
      <c r="A55" s="2">
        <v>8</v>
      </c>
      <c r="B55" s="2" t="s">
        <v>391</v>
      </c>
      <c r="C55" s="2" t="s">
        <v>673</v>
      </c>
      <c r="D55" s="2">
        <v>1971</v>
      </c>
      <c r="E55" s="123">
        <f t="shared" ref="E55:E107" si="8">J55-D55</f>
        <v>19</v>
      </c>
      <c r="F55" s="2">
        <v>0</v>
      </c>
      <c r="G55" s="2"/>
      <c r="H55" s="43"/>
      <c r="I55" s="43"/>
      <c r="J55" s="50">
        <v>1990</v>
      </c>
      <c r="K55" s="2"/>
      <c r="L55" s="2"/>
      <c r="M55" s="123"/>
      <c r="N55" s="2">
        <v>0</v>
      </c>
      <c r="O55" s="2">
        <v>0</v>
      </c>
      <c r="P55" s="2">
        <v>2005</v>
      </c>
      <c r="Q55" s="2">
        <v>2005</v>
      </c>
      <c r="R55" s="123"/>
      <c r="S55" s="36"/>
      <c r="T55" s="2">
        <v>2</v>
      </c>
      <c r="U55" s="2">
        <v>1</v>
      </c>
      <c r="V55" s="2" t="s">
        <v>61</v>
      </c>
      <c r="W55" s="2">
        <v>1</v>
      </c>
      <c r="X55" s="123">
        <v>0</v>
      </c>
      <c r="Y55" s="123">
        <v>0</v>
      </c>
      <c r="Z55" s="2" t="s">
        <v>512</v>
      </c>
      <c r="AA55" s="123">
        <v>0</v>
      </c>
      <c r="AB55" s="2">
        <v>35</v>
      </c>
      <c r="AC55" s="2">
        <v>0</v>
      </c>
      <c r="AD55" s="2">
        <v>1</v>
      </c>
      <c r="AE55" s="2">
        <v>1</v>
      </c>
      <c r="AF55" s="2">
        <v>1</v>
      </c>
      <c r="AG55" s="2">
        <v>52</v>
      </c>
      <c r="AH55" s="2">
        <v>1</v>
      </c>
      <c r="AI55" s="2">
        <v>488</v>
      </c>
      <c r="AJ55" s="2"/>
      <c r="AK55" s="2"/>
      <c r="AL55" s="2"/>
      <c r="AM55" s="2"/>
      <c r="AN55" s="2"/>
      <c r="AO55" s="2"/>
      <c r="AP55" s="2"/>
      <c r="AQ55" s="2"/>
      <c r="AR55" s="2">
        <v>1</v>
      </c>
      <c r="AS55" s="2">
        <v>0</v>
      </c>
      <c r="AT55" s="2">
        <v>0</v>
      </c>
      <c r="AU55" s="123">
        <v>0</v>
      </c>
      <c r="AV55" s="2">
        <v>0</v>
      </c>
      <c r="AW55" s="2">
        <v>0</v>
      </c>
      <c r="AX55" s="2"/>
      <c r="AY55" s="2">
        <v>0</v>
      </c>
      <c r="AZ55" s="2">
        <v>0</v>
      </c>
      <c r="BA55" s="2" t="s">
        <v>393</v>
      </c>
      <c r="BB55" s="2">
        <v>0</v>
      </c>
      <c r="BC55" s="2"/>
      <c r="BD55" s="123">
        <v>0</v>
      </c>
      <c r="BE55" s="2"/>
      <c r="BF55" s="2"/>
      <c r="BG55" s="2">
        <v>0</v>
      </c>
      <c r="BH55" s="2"/>
      <c r="BI55" s="2"/>
      <c r="BJ55" s="2"/>
      <c r="BK55" s="2">
        <v>1</v>
      </c>
      <c r="BL55" s="2" t="s">
        <v>395</v>
      </c>
      <c r="BM55" s="2">
        <v>0</v>
      </c>
      <c r="BN55" s="2">
        <v>0</v>
      </c>
      <c r="BO55" s="2" t="s">
        <v>393</v>
      </c>
      <c r="BP55" s="2">
        <v>0</v>
      </c>
      <c r="BQ55" s="2">
        <v>0</v>
      </c>
      <c r="BR55" s="123">
        <v>0</v>
      </c>
      <c r="BS55" s="2"/>
      <c r="BT55" s="2">
        <v>0</v>
      </c>
      <c r="BU55" s="2">
        <v>0</v>
      </c>
      <c r="BV55" s="2">
        <v>0</v>
      </c>
      <c r="BW55" s="2"/>
      <c r="BX55" s="2">
        <v>0</v>
      </c>
      <c r="BY55" s="2"/>
      <c r="BZ55" s="2"/>
      <c r="CA55" s="2">
        <v>0</v>
      </c>
      <c r="CB55" s="2"/>
      <c r="CC55" s="2" t="s">
        <v>404</v>
      </c>
      <c r="CD55" s="2" t="s">
        <v>538</v>
      </c>
      <c r="CE55" s="2">
        <v>1</v>
      </c>
      <c r="CF55" s="123">
        <v>0</v>
      </c>
      <c r="CG55" s="2" t="s">
        <v>440</v>
      </c>
      <c r="CH55" s="2" t="s">
        <v>393</v>
      </c>
      <c r="CI55" s="2"/>
      <c r="CJ55" s="2"/>
      <c r="CK55" s="2">
        <v>1</v>
      </c>
      <c r="CL55" s="2"/>
      <c r="CM55" s="2"/>
      <c r="CN55" s="2">
        <v>1</v>
      </c>
      <c r="CO55" s="2" t="s">
        <v>87</v>
      </c>
      <c r="CP55" s="123">
        <v>1</v>
      </c>
      <c r="CQ55" s="123">
        <v>0</v>
      </c>
      <c r="CR55" s="2">
        <v>0</v>
      </c>
      <c r="CS55" s="2">
        <v>0</v>
      </c>
      <c r="CT55" s="2">
        <v>0</v>
      </c>
      <c r="CU55" s="2">
        <v>0</v>
      </c>
      <c r="CV55" s="2"/>
      <c r="CW55" s="2"/>
      <c r="CX55" s="123"/>
      <c r="CY55" s="123"/>
      <c r="CZ55" s="123"/>
      <c r="DA55" s="123"/>
      <c r="DB55" s="123"/>
      <c r="DC55" s="2"/>
      <c r="DD55" s="2"/>
      <c r="DE55" s="123"/>
      <c r="DF55" s="2"/>
      <c r="DG55" s="2"/>
      <c r="DH55" s="2"/>
      <c r="DI55" s="2"/>
      <c r="DJ55" s="2"/>
      <c r="DK55" s="2"/>
      <c r="DL55" s="2"/>
      <c r="DM55" s="123">
        <v>35</v>
      </c>
      <c r="DN55" s="2"/>
      <c r="DO55" s="123"/>
      <c r="DP55" s="123"/>
      <c r="DQ55" s="123"/>
      <c r="DR55" s="123"/>
      <c r="DS55" s="123"/>
      <c r="DT55" s="2"/>
      <c r="DU55" s="123">
        <v>52</v>
      </c>
      <c r="DV55" s="2"/>
      <c r="DW55" s="123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>
        <v>0</v>
      </c>
      <c r="EI55" s="2">
        <v>0</v>
      </c>
      <c r="EJ55" s="2"/>
      <c r="EK55" s="2">
        <v>0</v>
      </c>
      <c r="EL55" s="2">
        <v>0</v>
      </c>
      <c r="EM55" s="2"/>
      <c r="EN55" s="2">
        <v>0</v>
      </c>
      <c r="EO55" s="2"/>
      <c r="EP55" s="2">
        <v>0</v>
      </c>
      <c r="EQ55" s="2">
        <v>0</v>
      </c>
      <c r="ER55" s="2"/>
      <c r="ES55" s="2">
        <v>0</v>
      </c>
      <c r="ET55" s="2"/>
      <c r="EU55" s="2"/>
      <c r="EV55" s="2"/>
      <c r="EW55" s="2"/>
      <c r="EX55" s="2" t="s">
        <v>393</v>
      </c>
      <c r="EY55" s="123">
        <v>0</v>
      </c>
      <c r="EZ55" s="2"/>
      <c r="FA55" s="2"/>
      <c r="FB55" s="123"/>
      <c r="FC55" s="2"/>
      <c r="FD55" s="2" t="s">
        <v>393</v>
      </c>
      <c r="FE55" s="2"/>
      <c r="FF55" s="2"/>
      <c r="FG55" s="2"/>
      <c r="FH55" s="2"/>
      <c r="FI55" s="2"/>
      <c r="FJ55" s="2"/>
      <c r="FK55" s="123"/>
      <c r="FL55" s="123"/>
      <c r="FM55" s="2"/>
      <c r="FN55" s="2"/>
      <c r="FO55" s="2"/>
      <c r="FP55" s="2"/>
      <c r="FQ55" s="2"/>
      <c r="FR55" s="2"/>
      <c r="FS55" s="2"/>
      <c r="FT55" s="123">
        <v>1</v>
      </c>
      <c r="FU55" s="2">
        <v>1</v>
      </c>
      <c r="FV55" s="123">
        <v>0</v>
      </c>
      <c r="FW55" s="2">
        <v>0</v>
      </c>
      <c r="FX55" s="123">
        <v>0</v>
      </c>
      <c r="FY55" s="192">
        <v>0</v>
      </c>
      <c r="FZ55" s="123">
        <v>0</v>
      </c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</row>
    <row r="56" spans="1:194" customFormat="1" ht="12.75">
      <c r="A56" s="2">
        <v>9</v>
      </c>
      <c r="B56" s="2" t="s">
        <v>391</v>
      </c>
      <c r="C56" s="2" t="s">
        <v>392</v>
      </c>
      <c r="D56" s="2">
        <v>1975</v>
      </c>
      <c r="E56" s="123">
        <f t="shared" si="8"/>
        <v>19</v>
      </c>
      <c r="F56" s="2">
        <v>1</v>
      </c>
      <c r="G56" s="2"/>
      <c r="H56" s="43"/>
      <c r="I56" s="43"/>
      <c r="J56" s="50">
        <v>1994</v>
      </c>
      <c r="K56" s="2"/>
      <c r="L56" s="2"/>
      <c r="M56" s="123"/>
      <c r="N56" s="2">
        <v>0</v>
      </c>
      <c r="O56" s="2">
        <v>0</v>
      </c>
      <c r="P56" s="2">
        <v>2005</v>
      </c>
      <c r="Q56" s="2">
        <v>2005</v>
      </c>
      <c r="R56" s="123">
        <v>2006</v>
      </c>
      <c r="S56" s="36">
        <f t="shared" ref="S56:S93" si="9">R56-Q56</f>
        <v>1</v>
      </c>
      <c r="T56" s="2">
        <v>1</v>
      </c>
      <c r="U56" s="2">
        <v>1</v>
      </c>
      <c r="V56" s="2" t="s">
        <v>38</v>
      </c>
      <c r="W56" s="123">
        <v>0</v>
      </c>
      <c r="X56" s="18">
        <v>1</v>
      </c>
      <c r="Y56" s="123">
        <v>0</v>
      </c>
      <c r="Z56" s="2" t="s">
        <v>518</v>
      </c>
      <c r="AA56" s="2">
        <v>0</v>
      </c>
      <c r="AB56" s="2">
        <v>92</v>
      </c>
      <c r="AC56" s="2">
        <v>1</v>
      </c>
      <c r="AD56" s="2">
        <v>0</v>
      </c>
      <c r="AE56" s="2">
        <v>0</v>
      </c>
      <c r="AF56" s="2">
        <v>0</v>
      </c>
      <c r="AG56" s="2">
        <v>80</v>
      </c>
      <c r="AH56" s="2"/>
      <c r="AI56" s="2">
        <v>498</v>
      </c>
      <c r="AJ56" s="2"/>
      <c r="AK56" s="2"/>
      <c r="AL56" s="2">
        <v>15</v>
      </c>
      <c r="AM56" s="2"/>
      <c r="AN56" s="2"/>
      <c r="AO56" s="2"/>
      <c r="AP56" s="2"/>
      <c r="AQ56" s="2"/>
      <c r="AR56" s="2">
        <v>1</v>
      </c>
      <c r="AS56" s="2">
        <v>0</v>
      </c>
      <c r="AT56" s="2">
        <v>0</v>
      </c>
      <c r="AU56" s="123">
        <v>0</v>
      </c>
      <c r="AV56" s="2">
        <v>0</v>
      </c>
      <c r="AW56" s="2">
        <v>0</v>
      </c>
      <c r="AX56" s="2"/>
      <c r="AY56" s="2">
        <v>0</v>
      </c>
      <c r="AZ56" s="2">
        <v>0</v>
      </c>
      <c r="BA56" s="2" t="s">
        <v>393</v>
      </c>
      <c r="BB56" s="2"/>
      <c r="BC56" s="2"/>
      <c r="BD56" s="123"/>
      <c r="BE56" s="2"/>
      <c r="BF56" s="2">
        <v>1</v>
      </c>
      <c r="BG56" s="2">
        <v>0</v>
      </c>
      <c r="BH56" s="2">
        <v>0</v>
      </c>
      <c r="BI56" s="2"/>
      <c r="BJ56" s="2"/>
      <c r="BK56" s="2">
        <v>1</v>
      </c>
      <c r="BL56" s="2" t="s">
        <v>395</v>
      </c>
      <c r="BM56" s="2">
        <v>1</v>
      </c>
      <c r="BN56" s="2">
        <v>0</v>
      </c>
      <c r="BO56" s="2" t="s">
        <v>393</v>
      </c>
      <c r="BP56" s="2">
        <v>0</v>
      </c>
      <c r="BQ56" s="2">
        <v>0</v>
      </c>
      <c r="BR56" s="123">
        <v>0</v>
      </c>
      <c r="BS56" s="2"/>
      <c r="BT56" s="2">
        <v>0</v>
      </c>
      <c r="BU56" s="2">
        <v>0</v>
      </c>
      <c r="BV56" s="2">
        <v>0</v>
      </c>
      <c r="BW56" s="2"/>
      <c r="BX56" s="2">
        <v>0</v>
      </c>
      <c r="BY56" s="2"/>
      <c r="BZ56" s="2"/>
      <c r="CA56" s="2">
        <v>0</v>
      </c>
      <c r="CB56" s="2"/>
      <c r="CC56" s="2" t="s">
        <v>396</v>
      </c>
      <c r="CD56" s="2" t="s">
        <v>425</v>
      </c>
      <c r="CE56" s="2">
        <v>0</v>
      </c>
      <c r="CF56" s="123">
        <v>1</v>
      </c>
      <c r="CG56" s="2" t="s">
        <v>414</v>
      </c>
      <c r="CH56" s="2" t="s">
        <v>393</v>
      </c>
      <c r="CI56" s="2"/>
      <c r="CJ56" s="2"/>
      <c r="CK56" s="2">
        <v>1</v>
      </c>
      <c r="CL56" s="2"/>
      <c r="CM56" s="2"/>
      <c r="CN56" s="2">
        <v>1</v>
      </c>
      <c r="CO56" s="2" t="s">
        <v>87</v>
      </c>
      <c r="CP56" s="123">
        <v>1</v>
      </c>
      <c r="CQ56" s="123">
        <v>0</v>
      </c>
      <c r="CR56" s="2">
        <v>0</v>
      </c>
      <c r="CS56" s="2">
        <v>0</v>
      </c>
      <c r="CT56" s="2">
        <v>0</v>
      </c>
      <c r="CU56" s="2">
        <v>0</v>
      </c>
      <c r="CV56" s="2"/>
      <c r="CW56" s="2"/>
      <c r="CX56" s="123"/>
      <c r="CY56" s="123"/>
      <c r="CZ56" s="123"/>
      <c r="DA56" s="123"/>
      <c r="DB56" s="123"/>
      <c r="DC56" s="2"/>
      <c r="DD56" s="2"/>
      <c r="DE56" s="123">
        <f>AVERAGE(DE3:DE53)</f>
        <v>1.2642857142857147</v>
      </c>
      <c r="DF56" s="2"/>
      <c r="DG56" s="2">
        <v>2006</v>
      </c>
      <c r="DH56" s="2"/>
      <c r="DI56" s="2"/>
      <c r="DJ56" s="2"/>
      <c r="DK56" s="2" t="s">
        <v>518</v>
      </c>
      <c r="DL56" s="2">
        <v>0</v>
      </c>
      <c r="DM56" s="123">
        <v>92</v>
      </c>
      <c r="DN56" s="2">
        <v>66</v>
      </c>
      <c r="DO56" s="123">
        <f t="shared" si="3"/>
        <v>-26</v>
      </c>
      <c r="DP56" s="123">
        <v>1</v>
      </c>
      <c r="DQ56" s="123">
        <v>0</v>
      </c>
      <c r="DR56" s="123">
        <v>0</v>
      </c>
      <c r="DS56" s="123">
        <v>0</v>
      </c>
      <c r="DT56" s="2">
        <v>0</v>
      </c>
      <c r="DU56" s="123">
        <v>80</v>
      </c>
      <c r="DV56" s="2">
        <v>58</v>
      </c>
      <c r="DW56" s="123">
        <f t="shared" si="4"/>
        <v>-22</v>
      </c>
      <c r="DX56" s="2">
        <v>1</v>
      </c>
      <c r="DY56" s="2"/>
      <c r="DZ56" s="2"/>
      <c r="EA56" s="2"/>
      <c r="EB56" s="2"/>
      <c r="EC56" s="2"/>
      <c r="ED56" s="2"/>
      <c r="EE56" s="2"/>
      <c r="EF56" s="2"/>
      <c r="EG56" s="2"/>
      <c r="EH56" s="2">
        <v>1</v>
      </c>
      <c r="EI56" s="2">
        <v>0</v>
      </c>
      <c r="EJ56" s="2"/>
      <c r="EK56" s="2">
        <v>0</v>
      </c>
      <c r="EL56" s="2">
        <v>0</v>
      </c>
      <c r="EM56" s="2"/>
      <c r="EN56" s="2">
        <v>0</v>
      </c>
      <c r="EO56" s="2"/>
      <c r="EP56" s="2" t="s">
        <v>393</v>
      </c>
      <c r="EQ56" s="2"/>
      <c r="ER56" s="2"/>
      <c r="ES56" s="2">
        <v>0</v>
      </c>
      <c r="ET56" s="2"/>
      <c r="EU56" s="2"/>
      <c r="EV56" s="2"/>
      <c r="EW56" s="2"/>
      <c r="EX56" s="2" t="s">
        <v>393</v>
      </c>
      <c r="EY56" s="123">
        <v>0</v>
      </c>
      <c r="EZ56" s="2"/>
      <c r="FA56" s="2"/>
      <c r="FB56" s="2"/>
      <c r="FC56" s="2"/>
      <c r="FD56" s="2" t="s">
        <v>393</v>
      </c>
      <c r="FE56" s="2"/>
      <c r="FF56" s="2">
        <v>1</v>
      </c>
      <c r="FG56" s="2" t="s">
        <v>516</v>
      </c>
      <c r="FH56" s="2">
        <v>1</v>
      </c>
      <c r="FI56" s="2"/>
      <c r="FJ56" s="2"/>
      <c r="FK56" s="123"/>
      <c r="FL56" s="123"/>
      <c r="FM56" s="2"/>
      <c r="FN56" s="2"/>
      <c r="FO56" s="2"/>
      <c r="FP56" s="2">
        <v>0</v>
      </c>
      <c r="FQ56" s="2">
        <v>0</v>
      </c>
      <c r="FR56" s="2"/>
      <c r="FS56" s="2"/>
      <c r="FT56" s="123">
        <v>1</v>
      </c>
      <c r="FU56" s="2">
        <v>1</v>
      </c>
      <c r="FV56" s="123">
        <v>0</v>
      </c>
      <c r="FW56" s="2">
        <v>0</v>
      </c>
      <c r="FX56" s="123">
        <v>0</v>
      </c>
      <c r="FY56" s="192">
        <v>0</v>
      </c>
      <c r="FZ56" s="123">
        <v>0</v>
      </c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</row>
    <row r="57" spans="1:194" customFormat="1" ht="12.75">
      <c r="A57" s="2">
        <v>11</v>
      </c>
      <c r="B57" s="2" t="s">
        <v>391</v>
      </c>
      <c r="C57" s="2" t="s">
        <v>673</v>
      </c>
      <c r="D57" s="2">
        <v>1952</v>
      </c>
      <c r="E57" s="123">
        <f t="shared" si="8"/>
        <v>44</v>
      </c>
      <c r="F57" s="2">
        <v>1</v>
      </c>
      <c r="G57" s="2"/>
      <c r="H57" s="43"/>
      <c r="I57" s="43"/>
      <c r="J57" s="50">
        <v>1996</v>
      </c>
      <c r="K57" s="2"/>
      <c r="L57" s="2"/>
      <c r="M57" s="123"/>
      <c r="N57" s="2">
        <v>1</v>
      </c>
      <c r="O57" s="24">
        <v>1</v>
      </c>
      <c r="P57" s="2">
        <v>2005</v>
      </c>
      <c r="Q57" s="2">
        <v>2005</v>
      </c>
      <c r="R57" s="123">
        <v>2015</v>
      </c>
      <c r="S57" s="36">
        <f t="shared" si="9"/>
        <v>10</v>
      </c>
      <c r="T57" s="2">
        <v>2</v>
      </c>
      <c r="U57" s="2">
        <v>1</v>
      </c>
      <c r="V57" s="2" t="s">
        <v>38</v>
      </c>
      <c r="W57" s="2">
        <v>0</v>
      </c>
      <c r="X57" s="18">
        <v>1</v>
      </c>
      <c r="Y57" s="123">
        <v>0</v>
      </c>
      <c r="Z57" s="2" t="s">
        <v>510</v>
      </c>
      <c r="AA57" s="123">
        <v>0</v>
      </c>
      <c r="AB57" s="2">
        <v>106</v>
      </c>
      <c r="AC57" s="2">
        <v>1</v>
      </c>
      <c r="AD57" s="2">
        <v>0</v>
      </c>
      <c r="AE57" s="2">
        <v>0</v>
      </c>
      <c r="AF57" s="2">
        <v>0</v>
      </c>
      <c r="AG57" s="2">
        <v>77</v>
      </c>
      <c r="AH57" s="2">
        <v>1</v>
      </c>
      <c r="AI57" s="2">
        <v>498</v>
      </c>
      <c r="AJ57" s="2"/>
      <c r="AK57" s="2"/>
      <c r="AL57" s="2">
        <v>20</v>
      </c>
      <c r="AM57" s="2"/>
      <c r="AN57" s="2"/>
      <c r="AO57" s="2"/>
      <c r="AP57" s="2"/>
      <c r="AQ57" s="2"/>
      <c r="AR57" s="2">
        <v>1</v>
      </c>
      <c r="AS57" s="2">
        <v>0</v>
      </c>
      <c r="AT57" s="2">
        <v>0</v>
      </c>
      <c r="AU57" s="123">
        <v>0</v>
      </c>
      <c r="AV57" s="2">
        <v>0</v>
      </c>
      <c r="AW57" s="2">
        <v>1</v>
      </c>
      <c r="AX57" s="2" t="s">
        <v>185</v>
      </c>
      <c r="AY57" s="2">
        <v>1</v>
      </c>
      <c r="AZ57" s="2">
        <v>0</v>
      </c>
      <c r="BA57" s="2" t="s">
        <v>393</v>
      </c>
      <c r="BB57" s="2">
        <v>0</v>
      </c>
      <c r="BC57" s="2"/>
      <c r="BD57" s="123">
        <v>0</v>
      </c>
      <c r="BE57" s="2"/>
      <c r="BF57" s="2"/>
      <c r="BG57" s="2">
        <v>1</v>
      </c>
      <c r="BH57" s="2">
        <v>1</v>
      </c>
      <c r="BI57" s="2"/>
      <c r="BJ57" s="2"/>
      <c r="BK57" s="2">
        <v>1</v>
      </c>
      <c r="BL57" s="2" t="s">
        <v>395</v>
      </c>
      <c r="BM57" s="2">
        <v>0</v>
      </c>
      <c r="BN57" s="2">
        <v>0</v>
      </c>
      <c r="BO57" s="2" t="s">
        <v>393</v>
      </c>
      <c r="BP57" s="2">
        <v>1</v>
      </c>
      <c r="BQ57" s="2">
        <v>0</v>
      </c>
      <c r="BR57" s="123">
        <v>0</v>
      </c>
      <c r="BS57" s="2"/>
      <c r="BT57" s="2">
        <v>0</v>
      </c>
      <c r="BU57" s="123">
        <v>0</v>
      </c>
      <c r="BV57" s="2">
        <v>0</v>
      </c>
      <c r="BW57" s="2"/>
      <c r="BX57" s="2">
        <v>0</v>
      </c>
      <c r="BY57" s="2"/>
      <c r="BZ57" s="2"/>
      <c r="CA57" s="2">
        <v>0</v>
      </c>
      <c r="CB57" s="2"/>
      <c r="CC57" s="2" t="s">
        <v>396</v>
      </c>
      <c r="CD57" s="2" t="s">
        <v>438</v>
      </c>
      <c r="CE57" s="2">
        <v>0</v>
      </c>
      <c r="CF57" s="123">
        <v>1</v>
      </c>
      <c r="CG57" s="2" t="s">
        <v>455</v>
      </c>
      <c r="CH57" s="2" t="s">
        <v>393</v>
      </c>
      <c r="CI57" s="2"/>
      <c r="CJ57" s="2"/>
      <c r="CK57" s="2">
        <v>1</v>
      </c>
      <c r="CL57" s="2"/>
      <c r="CM57" s="2"/>
      <c r="CN57" s="2">
        <v>1</v>
      </c>
      <c r="CO57" s="2" t="s">
        <v>87</v>
      </c>
      <c r="CP57" s="123">
        <v>1</v>
      </c>
      <c r="CQ57" s="123">
        <v>0</v>
      </c>
      <c r="CR57" s="2">
        <v>0</v>
      </c>
      <c r="CS57" s="2">
        <v>0</v>
      </c>
      <c r="CT57" s="2">
        <v>0</v>
      </c>
      <c r="CU57" s="2">
        <v>0</v>
      </c>
      <c r="CV57" s="2"/>
      <c r="CW57" s="2"/>
      <c r="CX57" s="123"/>
      <c r="CY57" s="123"/>
      <c r="CZ57" s="123"/>
      <c r="DA57" s="123"/>
      <c r="DB57" s="123"/>
      <c r="DC57" s="2"/>
      <c r="DD57" s="2"/>
      <c r="DE57" s="123">
        <f>STDEV(DE3:DE53)</f>
        <v>8.4961958496343488</v>
      </c>
      <c r="DF57" s="2"/>
      <c r="DG57" s="2">
        <v>2015</v>
      </c>
      <c r="DH57" s="2">
        <v>2</v>
      </c>
      <c r="DI57" s="2">
        <v>1</v>
      </c>
      <c r="DJ57" s="2"/>
      <c r="DK57" s="2" t="s">
        <v>510</v>
      </c>
      <c r="DL57" s="123">
        <v>0</v>
      </c>
      <c r="DM57" s="123">
        <v>106</v>
      </c>
      <c r="DN57" s="2">
        <v>89</v>
      </c>
      <c r="DO57" s="123">
        <f t="shared" si="3"/>
        <v>-17</v>
      </c>
      <c r="DP57" s="123">
        <v>1</v>
      </c>
      <c r="DQ57" s="123">
        <v>0</v>
      </c>
      <c r="DR57" s="123">
        <v>0</v>
      </c>
      <c r="DS57" s="123">
        <v>0</v>
      </c>
      <c r="DT57" s="2">
        <v>0</v>
      </c>
      <c r="DU57" s="123">
        <v>77</v>
      </c>
      <c r="DV57" s="2">
        <v>57</v>
      </c>
      <c r="DW57" s="123">
        <f t="shared" si="4"/>
        <v>-20</v>
      </c>
      <c r="DX57" s="2">
        <v>1</v>
      </c>
      <c r="DY57" s="2">
        <v>121</v>
      </c>
      <c r="DZ57" s="2"/>
      <c r="EA57" s="2"/>
      <c r="EB57" s="2"/>
      <c r="EC57" s="2"/>
      <c r="ED57" s="2"/>
      <c r="EE57" s="2"/>
      <c r="EF57" s="2"/>
      <c r="EG57" s="2"/>
      <c r="EH57" s="2">
        <v>1</v>
      </c>
      <c r="EI57" s="2">
        <v>0</v>
      </c>
      <c r="EJ57" s="2"/>
      <c r="EK57" s="2">
        <v>0</v>
      </c>
      <c r="EL57" s="2">
        <v>0</v>
      </c>
      <c r="EM57" s="2"/>
      <c r="EN57" s="2">
        <v>0</v>
      </c>
      <c r="EO57" s="2">
        <v>0</v>
      </c>
      <c r="EP57" s="2">
        <v>0</v>
      </c>
      <c r="EQ57" s="2">
        <v>0</v>
      </c>
      <c r="ER57" s="2"/>
      <c r="ES57" s="2">
        <v>0</v>
      </c>
      <c r="ET57" s="2"/>
      <c r="EU57" s="2"/>
      <c r="EV57" s="2"/>
      <c r="EW57" s="2"/>
      <c r="EX57" s="2" t="s">
        <v>393</v>
      </c>
      <c r="EY57" s="123">
        <v>0</v>
      </c>
      <c r="EZ57" s="2">
        <v>5</v>
      </c>
      <c r="FA57" s="2" t="s">
        <v>572</v>
      </c>
      <c r="FB57" s="2">
        <v>0</v>
      </c>
      <c r="FC57" s="2">
        <v>67</v>
      </c>
      <c r="FD57" s="2" t="s">
        <v>393</v>
      </c>
      <c r="FE57" s="2"/>
      <c r="FF57" s="2">
        <v>1</v>
      </c>
      <c r="FG57" s="2" t="s">
        <v>513</v>
      </c>
      <c r="FH57" s="2">
        <v>0</v>
      </c>
      <c r="FI57" s="2"/>
      <c r="FJ57" s="2"/>
      <c r="FK57" s="123"/>
      <c r="FL57" s="123"/>
      <c r="FM57" s="2"/>
      <c r="FN57" s="2"/>
      <c r="FO57" s="2"/>
      <c r="FP57" s="2">
        <v>0</v>
      </c>
      <c r="FQ57" s="2">
        <v>0</v>
      </c>
      <c r="FR57" s="2"/>
      <c r="FS57" s="2"/>
      <c r="FT57" s="123">
        <v>1</v>
      </c>
      <c r="FU57" s="2">
        <v>1</v>
      </c>
      <c r="FV57" s="123">
        <v>0</v>
      </c>
      <c r="FW57" s="2">
        <v>0</v>
      </c>
      <c r="FX57" s="123">
        <v>0</v>
      </c>
      <c r="FY57" s="192">
        <v>0</v>
      </c>
      <c r="FZ57" s="123">
        <v>0</v>
      </c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</row>
    <row r="58" spans="1:194" customFormat="1" ht="12.75">
      <c r="A58" s="2">
        <v>12</v>
      </c>
      <c r="B58" s="2" t="s">
        <v>391</v>
      </c>
      <c r="C58" s="2" t="s">
        <v>673</v>
      </c>
      <c r="D58" s="2">
        <v>1934</v>
      </c>
      <c r="E58" s="123">
        <f t="shared" si="8"/>
        <v>69</v>
      </c>
      <c r="F58" s="2">
        <v>1</v>
      </c>
      <c r="G58" s="2"/>
      <c r="H58" s="43"/>
      <c r="I58" s="43"/>
      <c r="J58" s="50">
        <v>2003</v>
      </c>
      <c r="K58" s="2"/>
      <c r="L58" s="2"/>
      <c r="M58" s="123"/>
      <c r="N58" s="2">
        <v>0</v>
      </c>
      <c r="O58" s="123">
        <v>0</v>
      </c>
      <c r="P58" s="2">
        <v>2005</v>
      </c>
      <c r="Q58" s="2">
        <v>2005</v>
      </c>
      <c r="R58" s="123">
        <v>2006</v>
      </c>
      <c r="S58" s="36">
        <f t="shared" si="9"/>
        <v>1</v>
      </c>
      <c r="T58" s="2">
        <v>2</v>
      </c>
      <c r="U58" s="123">
        <v>1</v>
      </c>
      <c r="V58" s="2" t="s">
        <v>61</v>
      </c>
      <c r="W58" s="2">
        <v>1</v>
      </c>
      <c r="X58" s="123">
        <v>0</v>
      </c>
      <c r="Y58" s="123">
        <v>0</v>
      </c>
      <c r="Z58" s="2" t="s">
        <v>512</v>
      </c>
      <c r="AA58" s="123">
        <v>0</v>
      </c>
      <c r="AB58" s="2">
        <v>118</v>
      </c>
      <c r="AC58" s="2">
        <v>1</v>
      </c>
      <c r="AD58" s="2">
        <v>0</v>
      </c>
      <c r="AE58" s="2">
        <v>0</v>
      </c>
      <c r="AF58" s="2">
        <v>0</v>
      </c>
      <c r="AG58" s="2">
        <v>55</v>
      </c>
      <c r="AH58" s="2">
        <v>1</v>
      </c>
      <c r="AI58" s="2">
        <v>170</v>
      </c>
      <c r="AJ58" s="2"/>
      <c r="AK58" s="2"/>
      <c r="AL58" s="2">
        <v>28</v>
      </c>
      <c r="AM58" s="2"/>
      <c r="AN58" s="2"/>
      <c r="AO58" s="2"/>
      <c r="AP58" s="2"/>
      <c r="AQ58" s="2"/>
      <c r="AR58" s="2">
        <v>1</v>
      </c>
      <c r="AS58" s="2">
        <v>0</v>
      </c>
      <c r="AT58" s="2">
        <v>0</v>
      </c>
      <c r="AU58" s="123">
        <v>0</v>
      </c>
      <c r="AV58" s="2">
        <v>0</v>
      </c>
      <c r="AW58" s="2">
        <v>1</v>
      </c>
      <c r="AX58" s="2" t="s">
        <v>185</v>
      </c>
      <c r="AY58" s="2">
        <v>0</v>
      </c>
      <c r="AZ58" s="2">
        <v>0</v>
      </c>
      <c r="BA58" s="2" t="s">
        <v>394</v>
      </c>
      <c r="BB58" s="2"/>
      <c r="BC58" s="2">
        <v>1</v>
      </c>
      <c r="BD58" s="123">
        <v>1</v>
      </c>
      <c r="BE58" s="2"/>
      <c r="BF58" s="2"/>
      <c r="BG58" s="2">
        <v>1</v>
      </c>
      <c r="BH58" s="2">
        <v>1</v>
      </c>
      <c r="BI58" s="2"/>
      <c r="BJ58" s="2"/>
      <c r="BK58" s="2">
        <v>1</v>
      </c>
      <c r="BL58" s="2" t="s">
        <v>395</v>
      </c>
      <c r="BM58" s="123">
        <v>0</v>
      </c>
      <c r="BN58" s="2">
        <v>0</v>
      </c>
      <c r="BO58" s="2" t="s">
        <v>393</v>
      </c>
      <c r="BP58" s="2">
        <v>0</v>
      </c>
      <c r="BQ58" s="2">
        <v>0</v>
      </c>
      <c r="BR58" s="123">
        <v>0</v>
      </c>
      <c r="BS58" s="2"/>
      <c r="BT58" s="2">
        <v>0</v>
      </c>
      <c r="BU58" s="123">
        <v>0</v>
      </c>
      <c r="BV58" s="2">
        <v>0</v>
      </c>
      <c r="BW58" s="2"/>
      <c r="BX58" s="2">
        <v>0</v>
      </c>
      <c r="BY58" s="2"/>
      <c r="BZ58" s="2"/>
      <c r="CA58" s="2">
        <v>0</v>
      </c>
      <c r="CB58" s="2"/>
      <c r="CC58" s="2" t="s">
        <v>538</v>
      </c>
      <c r="CD58" s="2" t="s">
        <v>438</v>
      </c>
      <c r="CE58" s="2">
        <v>0</v>
      </c>
      <c r="CF58" s="123">
        <v>1</v>
      </c>
      <c r="CG58" s="2" t="s">
        <v>449</v>
      </c>
      <c r="CH58" s="2" t="s">
        <v>393</v>
      </c>
      <c r="CI58" s="2"/>
      <c r="CJ58" s="2"/>
      <c r="CK58" s="2">
        <v>1</v>
      </c>
      <c r="CL58" s="2"/>
      <c r="CM58" s="2"/>
      <c r="CN58" s="2">
        <v>1</v>
      </c>
      <c r="CO58" s="2" t="s">
        <v>62</v>
      </c>
      <c r="CP58" s="123">
        <v>0</v>
      </c>
      <c r="CQ58" s="123">
        <v>1</v>
      </c>
      <c r="CR58" s="2">
        <v>0</v>
      </c>
      <c r="CS58" s="2">
        <v>0</v>
      </c>
      <c r="CT58" s="2">
        <v>0</v>
      </c>
      <c r="CU58" s="2">
        <v>0</v>
      </c>
      <c r="CV58" s="2"/>
      <c r="CW58" s="2"/>
      <c r="CX58" s="123"/>
      <c r="CY58" s="123"/>
      <c r="CZ58" s="123"/>
      <c r="DA58" s="123"/>
      <c r="DB58" s="123"/>
      <c r="DC58" s="2"/>
      <c r="DD58" s="2"/>
      <c r="DE58" s="123"/>
      <c r="DF58" s="2"/>
      <c r="DG58" s="2">
        <v>2006</v>
      </c>
      <c r="DH58" s="2"/>
      <c r="DI58" s="2"/>
      <c r="DJ58" s="2"/>
      <c r="DK58" s="2" t="s">
        <v>512</v>
      </c>
      <c r="DL58" s="123">
        <v>0</v>
      </c>
      <c r="DM58" s="123">
        <v>118</v>
      </c>
      <c r="DN58" s="2">
        <v>136</v>
      </c>
      <c r="DO58" s="123">
        <f t="shared" si="3"/>
        <v>18</v>
      </c>
      <c r="DP58" s="123"/>
      <c r="DQ58" s="123"/>
      <c r="DR58" s="123"/>
      <c r="DS58" s="123">
        <v>1</v>
      </c>
      <c r="DT58" s="2">
        <v>0</v>
      </c>
      <c r="DU58" s="123">
        <v>55</v>
      </c>
      <c r="DV58" s="2">
        <v>68</v>
      </c>
      <c r="DW58" s="123">
        <f t="shared" si="4"/>
        <v>13</v>
      </c>
      <c r="DX58" s="2">
        <v>1</v>
      </c>
      <c r="DY58" s="2">
        <v>410</v>
      </c>
      <c r="DZ58" s="2"/>
      <c r="EA58" s="2"/>
      <c r="EB58" s="2"/>
      <c r="EC58" s="2"/>
      <c r="ED58" s="2"/>
      <c r="EE58" s="2"/>
      <c r="EF58" s="2"/>
      <c r="EG58" s="2"/>
      <c r="EH58" s="2">
        <v>0</v>
      </c>
      <c r="EI58" s="2">
        <v>0</v>
      </c>
      <c r="EJ58" s="2"/>
      <c r="EK58" s="2">
        <v>0</v>
      </c>
      <c r="EL58" s="2">
        <v>0</v>
      </c>
      <c r="EM58" s="2"/>
      <c r="EN58" s="2">
        <v>0</v>
      </c>
      <c r="EO58" s="2">
        <v>0</v>
      </c>
      <c r="EP58" s="2">
        <v>10</v>
      </c>
      <c r="EQ58" s="2">
        <v>0</v>
      </c>
      <c r="ER58" s="2"/>
      <c r="ES58" s="2">
        <v>0</v>
      </c>
      <c r="ET58" s="2">
        <v>1</v>
      </c>
      <c r="EU58" s="2"/>
      <c r="EV58" s="2"/>
      <c r="EW58" s="2"/>
      <c r="EX58" s="2" t="s">
        <v>393</v>
      </c>
      <c r="EY58" s="123">
        <v>0</v>
      </c>
      <c r="EZ58" s="2">
        <v>14</v>
      </c>
      <c r="FA58" s="2"/>
      <c r="FB58" s="123"/>
      <c r="FC58" s="2">
        <v>58</v>
      </c>
      <c r="FD58" s="2" t="s">
        <v>393</v>
      </c>
      <c r="FE58" s="2"/>
      <c r="FF58" s="2">
        <v>1</v>
      </c>
      <c r="FG58" s="2" t="s">
        <v>513</v>
      </c>
      <c r="FH58" s="2">
        <v>0</v>
      </c>
      <c r="FI58" s="2">
        <v>1</v>
      </c>
      <c r="FJ58" s="2" t="s">
        <v>62</v>
      </c>
      <c r="FK58" s="123">
        <v>0</v>
      </c>
      <c r="FL58" s="123">
        <v>1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/>
      <c r="FS58" s="2"/>
      <c r="FT58" s="123">
        <v>1</v>
      </c>
      <c r="FU58" s="123">
        <v>0</v>
      </c>
      <c r="FV58" s="123">
        <v>1</v>
      </c>
      <c r="FW58" s="123">
        <v>0</v>
      </c>
      <c r="FX58" s="123">
        <v>0</v>
      </c>
      <c r="FY58" s="192">
        <v>0</v>
      </c>
      <c r="FZ58" s="123">
        <v>0</v>
      </c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</row>
    <row r="59" spans="1:194" customFormat="1" ht="12.75">
      <c r="A59" s="2">
        <v>13</v>
      </c>
      <c r="B59" s="2" t="s">
        <v>391</v>
      </c>
      <c r="C59" s="2" t="s">
        <v>673</v>
      </c>
      <c r="D59" s="2">
        <v>1964</v>
      </c>
      <c r="E59" s="123">
        <f t="shared" si="8"/>
        <v>41</v>
      </c>
      <c r="F59" s="2">
        <v>1</v>
      </c>
      <c r="G59" s="2"/>
      <c r="H59" s="43"/>
      <c r="I59" s="43"/>
      <c r="J59" s="50">
        <v>2005</v>
      </c>
      <c r="K59" s="2"/>
      <c r="L59" s="2"/>
      <c r="M59" s="123"/>
      <c r="N59" s="2">
        <v>0</v>
      </c>
      <c r="O59" s="123">
        <v>0</v>
      </c>
      <c r="P59" s="2">
        <v>2005</v>
      </c>
      <c r="Q59" s="2">
        <v>2005</v>
      </c>
      <c r="R59" s="123">
        <v>2015</v>
      </c>
      <c r="S59" s="36">
        <f t="shared" si="9"/>
        <v>10</v>
      </c>
      <c r="T59" s="2">
        <v>2</v>
      </c>
      <c r="U59" s="2">
        <v>1</v>
      </c>
      <c r="V59" s="2" t="s">
        <v>38</v>
      </c>
      <c r="W59" s="2">
        <v>0</v>
      </c>
      <c r="X59" s="18">
        <v>1</v>
      </c>
      <c r="Y59" s="123">
        <v>0</v>
      </c>
      <c r="Z59" s="2" t="s">
        <v>519</v>
      </c>
      <c r="AA59" s="123">
        <v>0</v>
      </c>
      <c r="AB59" s="2">
        <v>66</v>
      </c>
      <c r="AC59" s="2">
        <v>0</v>
      </c>
      <c r="AD59" s="2">
        <v>1</v>
      </c>
      <c r="AE59" s="2">
        <v>1</v>
      </c>
      <c r="AF59" s="2">
        <v>0</v>
      </c>
      <c r="AG59" s="2">
        <v>40</v>
      </c>
      <c r="AH59" s="2">
        <v>1</v>
      </c>
      <c r="AI59" s="2">
        <v>506</v>
      </c>
      <c r="AJ59" s="2"/>
      <c r="AK59" s="2"/>
      <c r="AL59" s="2">
        <v>21</v>
      </c>
      <c r="AM59" s="2"/>
      <c r="AN59" s="2"/>
      <c r="AO59" s="2"/>
      <c r="AP59" s="2"/>
      <c r="AQ59" s="2"/>
      <c r="AR59" s="2">
        <v>1</v>
      </c>
      <c r="AS59" s="2">
        <v>1</v>
      </c>
      <c r="AT59" s="2">
        <v>0</v>
      </c>
      <c r="AU59" s="123">
        <v>1</v>
      </c>
      <c r="AV59" s="2">
        <v>1</v>
      </c>
      <c r="AW59" s="2">
        <v>1</v>
      </c>
      <c r="AX59" s="2" t="s">
        <v>185</v>
      </c>
      <c r="AY59" s="2">
        <v>0</v>
      </c>
      <c r="AZ59" s="2">
        <v>0</v>
      </c>
      <c r="BA59" s="2" t="s">
        <v>393</v>
      </c>
      <c r="BB59" s="2">
        <v>0</v>
      </c>
      <c r="BC59" s="2"/>
      <c r="BD59" s="123">
        <v>0</v>
      </c>
      <c r="BE59" s="2"/>
      <c r="BF59" s="2"/>
      <c r="BG59" s="2">
        <v>1</v>
      </c>
      <c r="BH59" s="2">
        <v>1</v>
      </c>
      <c r="BI59" s="2"/>
      <c r="BJ59" s="2"/>
      <c r="BK59" s="2">
        <v>1</v>
      </c>
      <c r="BL59" s="2" t="s">
        <v>395</v>
      </c>
      <c r="BM59" s="123">
        <v>0</v>
      </c>
      <c r="BN59" s="2">
        <v>0</v>
      </c>
      <c r="BO59" s="2" t="s">
        <v>393</v>
      </c>
      <c r="BP59" s="2">
        <v>1</v>
      </c>
      <c r="BQ59" s="2">
        <v>0</v>
      </c>
      <c r="BR59" s="123">
        <v>0</v>
      </c>
      <c r="BS59" s="2"/>
      <c r="BT59" s="2">
        <v>0</v>
      </c>
      <c r="BU59" s="123">
        <v>0</v>
      </c>
      <c r="BV59" s="2">
        <v>0</v>
      </c>
      <c r="BW59" s="2"/>
      <c r="BX59" s="2">
        <v>0</v>
      </c>
      <c r="BY59" s="2"/>
      <c r="BZ59" s="2"/>
      <c r="CA59" s="2">
        <v>0</v>
      </c>
      <c r="CB59" s="2"/>
      <c r="CC59" s="2" t="s">
        <v>539</v>
      </c>
      <c r="CD59" s="2" t="s">
        <v>438</v>
      </c>
      <c r="CE59" s="2">
        <v>0</v>
      </c>
      <c r="CF59" s="123">
        <v>1</v>
      </c>
      <c r="CG59" s="2" t="s">
        <v>464</v>
      </c>
      <c r="CH59" s="2" t="s">
        <v>393</v>
      </c>
      <c r="CI59" s="2"/>
      <c r="CJ59" s="2"/>
      <c r="CK59" s="2">
        <v>0</v>
      </c>
      <c r="CL59" s="2"/>
      <c r="CM59" s="2"/>
      <c r="CN59" s="2"/>
      <c r="CO59" s="2"/>
      <c r="CP59" s="123"/>
      <c r="CQ59" s="123"/>
      <c r="CR59" s="2"/>
      <c r="CS59" s="2"/>
      <c r="CT59" s="2"/>
      <c r="CU59" s="2">
        <v>0</v>
      </c>
      <c r="CV59" s="2"/>
      <c r="CW59" s="2"/>
      <c r="CX59" s="123"/>
      <c r="CY59" s="123"/>
      <c r="CZ59" s="123"/>
      <c r="DA59" s="123"/>
      <c r="DB59" s="123"/>
      <c r="DC59" s="2"/>
      <c r="DD59" s="2"/>
      <c r="DE59" s="123"/>
      <c r="DF59" s="2"/>
      <c r="DG59" s="2">
        <v>2015</v>
      </c>
      <c r="DH59" s="2">
        <v>2</v>
      </c>
      <c r="DI59" s="2">
        <v>1</v>
      </c>
      <c r="DJ59" s="2"/>
      <c r="DK59" s="2" t="s">
        <v>517</v>
      </c>
      <c r="DL59" s="2">
        <v>0</v>
      </c>
      <c r="DM59" s="123">
        <v>66</v>
      </c>
      <c r="DN59" s="2">
        <v>67</v>
      </c>
      <c r="DO59" s="123">
        <f t="shared" si="3"/>
        <v>1</v>
      </c>
      <c r="DP59" s="123"/>
      <c r="DQ59" s="123"/>
      <c r="DR59" s="123"/>
      <c r="DS59" s="123">
        <v>1</v>
      </c>
      <c r="DT59" s="2">
        <v>1</v>
      </c>
      <c r="DU59" s="123">
        <v>40</v>
      </c>
      <c r="DV59" s="2">
        <v>44</v>
      </c>
      <c r="DW59" s="123">
        <f t="shared" si="4"/>
        <v>4</v>
      </c>
      <c r="DX59" s="2">
        <v>1</v>
      </c>
      <c r="DY59" s="2">
        <v>510</v>
      </c>
      <c r="DZ59" s="2"/>
      <c r="EA59" s="2"/>
      <c r="EB59" s="2"/>
      <c r="EC59" s="2"/>
      <c r="ED59" s="2"/>
      <c r="EE59" s="2"/>
      <c r="EF59" s="2"/>
      <c r="EG59" s="2"/>
      <c r="EH59" s="2">
        <v>0</v>
      </c>
      <c r="EI59" s="2">
        <v>1</v>
      </c>
      <c r="EJ59" s="2"/>
      <c r="EK59" s="2">
        <v>0</v>
      </c>
      <c r="EL59" s="2">
        <v>0</v>
      </c>
      <c r="EM59" s="2"/>
      <c r="EN59" s="2">
        <v>0</v>
      </c>
      <c r="EO59" s="2">
        <v>0</v>
      </c>
      <c r="EP59" s="2">
        <v>0</v>
      </c>
      <c r="EQ59" s="2">
        <v>0</v>
      </c>
      <c r="ER59" s="2"/>
      <c r="ES59" s="2">
        <v>0</v>
      </c>
      <c r="ET59" s="2"/>
      <c r="EU59" s="2"/>
      <c r="EV59" s="2"/>
      <c r="EW59" s="2"/>
      <c r="EX59" s="2" t="s">
        <v>393</v>
      </c>
      <c r="EY59" s="123">
        <v>0</v>
      </c>
      <c r="EZ59" s="2">
        <v>33</v>
      </c>
      <c r="FA59" s="2" t="s">
        <v>510</v>
      </c>
      <c r="FB59" s="2">
        <v>0</v>
      </c>
      <c r="FC59" s="2">
        <v>75</v>
      </c>
      <c r="FD59" s="2" t="s">
        <v>393</v>
      </c>
      <c r="FE59" s="2"/>
      <c r="FF59" s="2">
        <v>1</v>
      </c>
      <c r="FG59" s="2" t="s">
        <v>513</v>
      </c>
      <c r="FH59" s="2">
        <v>0</v>
      </c>
      <c r="FI59" s="2"/>
      <c r="FJ59" s="2"/>
      <c r="FK59" s="123"/>
      <c r="FL59" s="123"/>
      <c r="FM59" s="2"/>
      <c r="FN59" s="2"/>
      <c r="FO59" s="2"/>
      <c r="FP59" s="2">
        <v>0</v>
      </c>
      <c r="FQ59" s="2">
        <v>0</v>
      </c>
      <c r="FR59" s="2"/>
      <c r="FS59" s="2"/>
      <c r="FT59" s="2"/>
      <c r="FU59" s="2"/>
      <c r="FV59" s="2"/>
      <c r="FW59" s="2"/>
      <c r="FX59" s="2"/>
      <c r="FY59" s="2"/>
      <c r="FZ59" s="123">
        <v>0</v>
      </c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</row>
    <row r="60" spans="1:194" customFormat="1" ht="12.75">
      <c r="A60" s="2">
        <v>14</v>
      </c>
      <c r="B60" s="2" t="s">
        <v>391</v>
      </c>
      <c r="C60" s="2" t="s">
        <v>673</v>
      </c>
      <c r="D60" s="2">
        <v>1967</v>
      </c>
      <c r="E60" s="123">
        <f t="shared" si="8"/>
        <v>17</v>
      </c>
      <c r="F60" s="2">
        <v>1</v>
      </c>
      <c r="G60" s="2"/>
      <c r="H60" s="2"/>
      <c r="I60" s="2"/>
      <c r="J60" s="50">
        <v>1984</v>
      </c>
      <c r="K60" s="2"/>
      <c r="L60" s="2"/>
      <c r="M60" s="123"/>
      <c r="N60" s="2">
        <v>1</v>
      </c>
      <c r="O60" s="24">
        <v>1</v>
      </c>
      <c r="P60" s="2">
        <v>2005</v>
      </c>
      <c r="Q60" s="2">
        <v>2005</v>
      </c>
      <c r="R60" s="123">
        <v>2013</v>
      </c>
      <c r="S60" s="36">
        <f t="shared" si="9"/>
        <v>8</v>
      </c>
      <c r="T60" s="2">
        <v>1</v>
      </c>
      <c r="U60" s="2">
        <v>1</v>
      </c>
      <c r="V60" s="2" t="s">
        <v>61</v>
      </c>
      <c r="W60" s="2">
        <v>1</v>
      </c>
      <c r="X60" s="123">
        <v>0</v>
      </c>
      <c r="Y60" s="123">
        <v>0</v>
      </c>
      <c r="Z60" s="2" t="s">
        <v>483</v>
      </c>
      <c r="AA60" s="123">
        <v>0</v>
      </c>
      <c r="AB60" s="2">
        <v>77</v>
      </c>
      <c r="AC60" s="2">
        <v>0</v>
      </c>
      <c r="AD60" s="2">
        <v>1</v>
      </c>
      <c r="AE60" s="2">
        <v>0</v>
      </c>
      <c r="AF60" s="2">
        <v>0</v>
      </c>
      <c r="AG60" s="2">
        <v>59</v>
      </c>
      <c r="AH60" s="2">
        <v>1</v>
      </c>
      <c r="AI60" s="2">
        <v>500</v>
      </c>
      <c r="AJ60" s="2"/>
      <c r="AK60" s="2"/>
      <c r="AL60" s="2">
        <v>22</v>
      </c>
      <c r="AM60" s="2"/>
      <c r="AN60" s="2"/>
      <c r="AO60" s="2"/>
      <c r="AP60" s="2"/>
      <c r="AQ60" s="2"/>
      <c r="AR60" s="2">
        <v>0</v>
      </c>
      <c r="AS60" s="2">
        <v>0</v>
      </c>
      <c r="AT60" s="2">
        <v>0</v>
      </c>
      <c r="AU60" s="123">
        <v>0</v>
      </c>
      <c r="AV60" s="2">
        <v>1</v>
      </c>
      <c r="AW60" s="2">
        <v>0</v>
      </c>
      <c r="AX60" s="2"/>
      <c r="AY60" s="2">
        <v>0</v>
      </c>
      <c r="AZ60" s="2">
        <v>0</v>
      </c>
      <c r="BA60" s="2" t="s">
        <v>394</v>
      </c>
      <c r="BB60" s="2"/>
      <c r="BC60" s="2">
        <v>1</v>
      </c>
      <c r="BD60" s="123">
        <v>1</v>
      </c>
      <c r="BE60" s="2"/>
      <c r="BF60" s="2"/>
      <c r="BG60" s="2"/>
      <c r="BH60" s="2">
        <v>1</v>
      </c>
      <c r="BI60" s="2"/>
      <c r="BJ60" s="2"/>
      <c r="BK60" s="2">
        <v>1</v>
      </c>
      <c r="BL60" s="2" t="s">
        <v>395</v>
      </c>
      <c r="BM60" s="123">
        <v>0</v>
      </c>
      <c r="BN60" s="2">
        <v>0</v>
      </c>
      <c r="BO60" s="2" t="s">
        <v>393</v>
      </c>
      <c r="BP60" s="2">
        <v>0</v>
      </c>
      <c r="BQ60" s="2">
        <v>0</v>
      </c>
      <c r="BR60" s="123">
        <v>0</v>
      </c>
      <c r="BS60" s="2"/>
      <c r="BT60" s="2">
        <v>0</v>
      </c>
      <c r="BU60" s="123">
        <v>0</v>
      </c>
      <c r="BV60" s="2">
        <v>0</v>
      </c>
      <c r="BW60" s="2"/>
      <c r="BX60" s="2">
        <v>0</v>
      </c>
      <c r="BY60" s="2"/>
      <c r="BZ60" s="2"/>
      <c r="CA60" s="2">
        <v>0</v>
      </c>
      <c r="CB60" s="2"/>
      <c r="CC60" s="2" t="s">
        <v>456</v>
      </c>
      <c r="CD60" s="2" t="s">
        <v>397</v>
      </c>
      <c r="CE60" s="2">
        <v>0</v>
      </c>
      <c r="CF60" s="123">
        <v>1</v>
      </c>
      <c r="CG60" s="2" t="s">
        <v>458</v>
      </c>
      <c r="CH60" s="2" t="s">
        <v>393</v>
      </c>
      <c r="CI60" s="2"/>
      <c r="CJ60" s="2"/>
      <c r="CK60" s="2">
        <v>1</v>
      </c>
      <c r="CL60" s="2"/>
      <c r="CM60" s="2"/>
      <c r="CN60" s="2">
        <v>1</v>
      </c>
      <c r="CO60" s="2" t="s">
        <v>51</v>
      </c>
      <c r="CP60" s="123">
        <v>1</v>
      </c>
      <c r="CQ60" s="123">
        <v>0</v>
      </c>
      <c r="CR60" s="2">
        <v>0</v>
      </c>
      <c r="CS60" s="2">
        <v>0</v>
      </c>
      <c r="CT60" s="2">
        <v>0</v>
      </c>
      <c r="CU60" s="2">
        <v>0</v>
      </c>
      <c r="CV60" s="2"/>
      <c r="CW60" s="2"/>
      <c r="CX60" s="123"/>
      <c r="CY60" s="123"/>
      <c r="CZ60" s="123"/>
      <c r="DA60" s="123"/>
      <c r="DB60" s="123"/>
      <c r="DC60" s="2"/>
      <c r="DD60" s="2"/>
      <c r="DE60" s="123"/>
      <c r="DF60" s="2"/>
      <c r="DG60" s="2">
        <v>2013</v>
      </c>
      <c r="DH60" s="2">
        <v>1</v>
      </c>
      <c r="DI60" s="2">
        <v>1</v>
      </c>
      <c r="DJ60" s="2"/>
      <c r="DK60" s="2" t="s">
        <v>483</v>
      </c>
      <c r="DL60" s="123">
        <v>0</v>
      </c>
      <c r="DM60" s="123">
        <v>77</v>
      </c>
      <c r="DN60" s="2"/>
      <c r="DO60" s="123"/>
      <c r="DP60" s="123"/>
      <c r="DQ60" s="123"/>
      <c r="DR60" s="123"/>
      <c r="DS60" s="123"/>
      <c r="DT60" s="2"/>
      <c r="DU60" s="123">
        <v>59</v>
      </c>
      <c r="DV60" s="2"/>
      <c r="DW60" s="123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>
        <v>0</v>
      </c>
      <c r="EI60" s="2">
        <v>1</v>
      </c>
      <c r="EJ60" s="2"/>
      <c r="EK60" s="2">
        <v>0</v>
      </c>
      <c r="EL60" s="2">
        <v>0</v>
      </c>
      <c r="EM60" s="2"/>
      <c r="EN60" s="2">
        <v>0</v>
      </c>
      <c r="EO60" s="2"/>
      <c r="EP60" s="2">
        <v>10</v>
      </c>
      <c r="EQ60" s="2">
        <v>0</v>
      </c>
      <c r="ER60" s="2"/>
      <c r="ES60" s="2">
        <v>0</v>
      </c>
      <c r="ET60" s="2"/>
      <c r="EU60" s="2"/>
      <c r="EV60" s="2"/>
      <c r="EW60" s="2"/>
      <c r="EX60" s="2" t="s">
        <v>393</v>
      </c>
      <c r="EY60" s="123">
        <v>0</v>
      </c>
      <c r="EZ60" s="2"/>
      <c r="FA60" s="2"/>
      <c r="FB60" s="123"/>
      <c r="FC60" s="2"/>
      <c r="FD60" s="2" t="s">
        <v>393</v>
      </c>
      <c r="FE60" s="2"/>
      <c r="FF60" s="2">
        <v>1</v>
      </c>
      <c r="FG60" s="2" t="s">
        <v>510</v>
      </c>
      <c r="FH60" s="2">
        <v>0</v>
      </c>
      <c r="FI60" s="2"/>
      <c r="FJ60" s="2"/>
      <c r="FK60" s="123"/>
      <c r="FL60" s="123"/>
      <c r="FM60" s="2"/>
      <c r="FN60" s="2"/>
      <c r="FO60" s="2"/>
      <c r="FP60" s="2">
        <v>0</v>
      </c>
      <c r="FQ60" s="2">
        <v>0</v>
      </c>
      <c r="FR60" s="2"/>
      <c r="FS60" s="2"/>
      <c r="FT60" s="123">
        <v>1</v>
      </c>
      <c r="FU60" s="2">
        <v>1</v>
      </c>
      <c r="FV60" s="123">
        <v>0</v>
      </c>
      <c r="FW60" s="2">
        <v>0</v>
      </c>
      <c r="FX60" s="123">
        <v>0</v>
      </c>
      <c r="FY60" s="192">
        <v>0</v>
      </c>
      <c r="FZ60" s="123">
        <v>0</v>
      </c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</row>
    <row r="61" spans="1:194" customFormat="1" ht="12.75">
      <c r="A61" s="2">
        <v>17</v>
      </c>
      <c r="B61" s="2" t="s">
        <v>391</v>
      </c>
      <c r="C61" s="2" t="s">
        <v>673</v>
      </c>
      <c r="D61" s="2">
        <v>1936</v>
      </c>
      <c r="E61" s="123">
        <f t="shared" si="8"/>
        <v>43</v>
      </c>
      <c r="F61" s="2">
        <v>1</v>
      </c>
      <c r="G61" s="2"/>
      <c r="H61" s="2"/>
      <c r="I61" s="2"/>
      <c r="J61" s="50">
        <v>1979</v>
      </c>
      <c r="K61" s="2"/>
      <c r="L61" s="2"/>
      <c r="M61" s="123"/>
      <c r="N61" s="2">
        <v>1</v>
      </c>
      <c r="O61" s="24">
        <v>1</v>
      </c>
      <c r="P61" s="2">
        <v>2005</v>
      </c>
      <c r="Q61" s="2">
        <v>2005</v>
      </c>
      <c r="R61" s="123">
        <v>2012</v>
      </c>
      <c r="S61" s="36">
        <f t="shared" si="9"/>
        <v>7</v>
      </c>
      <c r="T61" s="2">
        <v>0</v>
      </c>
      <c r="U61" s="2">
        <v>0</v>
      </c>
      <c r="V61" s="2" t="s">
        <v>61</v>
      </c>
      <c r="W61" s="2">
        <v>1</v>
      </c>
      <c r="X61" s="123">
        <v>0</v>
      </c>
      <c r="Y61" s="123">
        <v>0</v>
      </c>
      <c r="Z61" s="2" t="s">
        <v>515</v>
      </c>
      <c r="AA61" s="2">
        <v>0</v>
      </c>
      <c r="AB61" s="2">
        <v>69</v>
      </c>
      <c r="AC61" s="2">
        <v>0</v>
      </c>
      <c r="AD61" s="2">
        <v>1</v>
      </c>
      <c r="AE61" s="2">
        <v>1</v>
      </c>
      <c r="AF61" s="2">
        <v>0</v>
      </c>
      <c r="AG61" s="2">
        <v>46</v>
      </c>
      <c r="AH61" s="2">
        <v>1</v>
      </c>
      <c r="AI61" s="2">
        <v>350</v>
      </c>
      <c r="AJ61" s="2"/>
      <c r="AK61" s="2"/>
      <c r="AL61" s="2"/>
      <c r="AM61" s="2"/>
      <c r="AN61" s="2"/>
      <c r="AO61" s="2"/>
      <c r="AP61" s="2"/>
      <c r="AQ61" s="2"/>
      <c r="AR61" s="2">
        <v>0</v>
      </c>
      <c r="AS61" s="2">
        <v>1</v>
      </c>
      <c r="AT61" s="2">
        <v>0</v>
      </c>
      <c r="AU61" s="123">
        <v>1</v>
      </c>
      <c r="AV61" s="2">
        <v>1</v>
      </c>
      <c r="AW61" s="2">
        <v>0</v>
      </c>
      <c r="AX61" s="2"/>
      <c r="AY61" s="2">
        <v>0</v>
      </c>
      <c r="AZ61" s="2">
        <v>0</v>
      </c>
      <c r="BA61" s="2" t="s">
        <v>394</v>
      </c>
      <c r="BB61" s="2"/>
      <c r="BC61" s="2"/>
      <c r="BD61" s="123"/>
      <c r="BE61" s="2"/>
      <c r="BF61" s="2"/>
      <c r="BG61" s="2">
        <v>1</v>
      </c>
      <c r="BH61" s="2"/>
      <c r="BI61" s="2"/>
      <c r="BJ61" s="2"/>
      <c r="BK61" s="2">
        <v>1</v>
      </c>
      <c r="BL61" s="2" t="s">
        <v>395</v>
      </c>
      <c r="BM61" s="2">
        <v>0</v>
      </c>
      <c r="BN61" s="2">
        <v>0</v>
      </c>
      <c r="BO61" s="2" t="s">
        <v>393</v>
      </c>
      <c r="BP61" s="2">
        <v>0</v>
      </c>
      <c r="BQ61" s="2">
        <v>0</v>
      </c>
      <c r="BR61" s="123">
        <v>0</v>
      </c>
      <c r="BS61" s="2"/>
      <c r="BT61" s="2">
        <v>0</v>
      </c>
      <c r="BU61" s="123">
        <v>0</v>
      </c>
      <c r="BV61" s="2">
        <v>0</v>
      </c>
      <c r="BW61" s="2"/>
      <c r="BX61" s="2">
        <v>1</v>
      </c>
      <c r="BY61" s="2"/>
      <c r="BZ61" s="2"/>
      <c r="CA61" s="2">
        <v>0</v>
      </c>
      <c r="CB61" s="2"/>
      <c r="CC61" s="2" t="s">
        <v>472</v>
      </c>
      <c r="CD61" s="2" t="s">
        <v>411</v>
      </c>
      <c r="CE61" s="2">
        <v>0</v>
      </c>
      <c r="CF61" s="123">
        <v>0</v>
      </c>
      <c r="CG61" s="2" t="s">
        <v>419</v>
      </c>
      <c r="CH61" s="2" t="s">
        <v>393</v>
      </c>
      <c r="CI61" s="2"/>
      <c r="CJ61" s="2"/>
      <c r="CK61" s="2">
        <v>1</v>
      </c>
      <c r="CL61" s="2"/>
      <c r="CM61" s="2"/>
      <c r="CN61" s="2"/>
      <c r="CO61" s="2"/>
      <c r="CP61" s="123"/>
      <c r="CQ61" s="123"/>
      <c r="CR61" s="2"/>
      <c r="CS61" s="2"/>
      <c r="CT61" s="2"/>
      <c r="CU61" s="2">
        <v>0</v>
      </c>
      <c r="CV61" s="2"/>
      <c r="CW61" s="2"/>
      <c r="CX61" s="123"/>
      <c r="CY61" s="123"/>
      <c r="CZ61" s="123"/>
      <c r="DA61" s="123"/>
      <c r="DB61" s="123"/>
      <c r="DC61" s="2"/>
      <c r="DD61" s="2"/>
      <c r="DE61" s="123"/>
      <c r="DF61" s="2"/>
      <c r="DG61" s="2">
        <v>2012</v>
      </c>
      <c r="DH61" s="2">
        <v>3</v>
      </c>
      <c r="DI61" s="2">
        <v>1</v>
      </c>
      <c r="DJ61" s="2"/>
      <c r="DK61" s="2" t="s">
        <v>559</v>
      </c>
      <c r="DL61" s="2">
        <v>0</v>
      </c>
      <c r="DM61" s="123">
        <v>69</v>
      </c>
      <c r="DN61" s="2">
        <v>81</v>
      </c>
      <c r="DO61" s="123">
        <f t="shared" si="3"/>
        <v>12</v>
      </c>
      <c r="DP61" s="123"/>
      <c r="DQ61" s="123"/>
      <c r="DR61" s="123"/>
      <c r="DS61" s="123">
        <v>1</v>
      </c>
      <c r="DT61" s="2">
        <v>0</v>
      </c>
      <c r="DU61" s="123">
        <v>46</v>
      </c>
      <c r="DV61" s="2">
        <v>47</v>
      </c>
      <c r="DW61" s="123">
        <f t="shared" si="4"/>
        <v>1</v>
      </c>
      <c r="DX61" s="2">
        <v>1</v>
      </c>
      <c r="DY61" s="2"/>
      <c r="DZ61" s="2"/>
      <c r="EA61" s="2"/>
      <c r="EB61" s="2"/>
      <c r="EC61" s="2"/>
      <c r="ED61" s="2"/>
      <c r="EE61" s="2"/>
      <c r="EF61" s="2"/>
      <c r="EG61" s="2"/>
      <c r="EH61" s="2">
        <v>0</v>
      </c>
      <c r="EI61" s="2">
        <v>1</v>
      </c>
      <c r="EJ61" s="2"/>
      <c r="EK61" s="2">
        <v>1</v>
      </c>
      <c r="EL61" s="2">
        <v>0</v>
      </c>
      <c r="EM61" s="2"/>
      <c r="EN61" s="2">
        <v>0</v>
      </c>
      <c r="EO61" s="2">
        <v>0</v>
      </c>
      <c r="EP61" s="2">
        <v>10</v>
      </c>
      <c r="EQ61" s="2">
        <v>0</v>
      </c>
      <c r="ER61" s="2"/>
      <c r="ES61" s="2">
        <v>0</v>
      </c>
      <c r="ET61" s="2">
        <v>0</v>
      </c>
      <c r="EU61" s="2"/>
      <c r="EV61" s="2"/>
      <c r="EW61" s="2"/>
      <c r="EX61" s="2" t="s">
        <v>393</v>
      </c>
      <c r="EY61" s="123">
        <v>0</v>
      </c>
      <c r="EZ61" s="2">
        <v>17</v>
      </c>
      <c r="FA61" s="2" t="s">
        <v>488</v>
      </c>
      <c r="FB61" s="123">
        <v>0</v>
      </c>
      <c r="FC61" s="2">
        <v>87</v>
      </c>
      <c r="FD61" s="2" t="s">
        <v>393</v>
      </c>
      <c r="FE61" s="2">
        <v>1</v>
      </c>
      <c r="FF61" s="2">
        <v>1</v>
      </c>
      <c r="FG61" s="2" t="s">
        <v>513</v>
      </c>
      <c r="FH61" s="2">
        <v>0</v>
      </c>
      <c r="FI61" s="2"/>
      <c r="FJ61" s="2"/>
      <c r="FK61" s="123"/>
      <c r="FL61" s="123"/>
      <c r="FM61" s="2"/>
      <c r="FN61" s="2"/>
      <c r="FO61" s="2"/>
      <c r="FP61" s="2">
        <v>0</v>
      </c>
      <c r="FQ61" s="2">
        <v>0</v>
      </c>
      <c r="FR61" s="2"/>
      <c r="FS61" s="2"/>
      <c r="FT61" s="2"/>
      <c r="FU61" s="2"/>
      <c r="FV61" s="2"/>
      <c r="FW61" s="2"/>
      <c r="FX61" s="2"/>
      <c r="FY61" s="2"/>
      <c r="FZ61" s="123">
        <v>0</v>
      </c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</row>
    <row r="62" spans="1:194" customFormat="1" ht="12.75">
      <c r="A62" s="2">
        <v>19</v>
      </c>
      <c r="B62" s="2" t="s">
        <v>391</v>
      </c>
      <c r="C62" s="2" t="s">
        <v>673</v>
      </c>
      <c r="D62" s="2">
        <v>1940</v>
      </c>
      <c r="E62" s="123">
        <f t="shared" si="8"/>
        <v>65</v>
      </c>
      <c r="F62" s="2">
        <v>1</v>
      </c>
      <c r="G62" s="2"/>
      <c r="H62" s="43"/>
      <c r="I62" s="43"/>
      <c r="J62" s="50">
        <v>2005</v>
      </c>
      <c r="K62" s="2"/>
      <c r="L62" s="2"/>
      <c r="M62" s="123"/>
      <c r="N62" s="2">
        <v>0</v>
      </c>
      <c r="O62" s="123">
        <v>0</v>
      </c>
      <c r="P62" s="2">
        <v>2005</v>
      </c>
      <c r="Q62" s="2">
        <v>2005</v>
      </c>
      <c r="R62" s="123">
        <v>2010</v>
      </c>
      <c r="S62" s="36">
        <f t="shared" si="9"/>
        <v>5</v>
      </c>
      <c r="T62" s="2">
        <v>1</v>
      </c>
      <c r="U62" s="2">
        <v>1</v>
      </c>
      <c r="V62" s="2" t="s">
        <v>61</v>
      </c>
      <c r="W62" s="2">
        <v>1</v>
      </c>
      <c r="X62" s="123">
        <v>0</v>
      </c>
      <c r="Y62" s="123">
        <v>0</v>
      </c>
      <c r="Z62" s="2" t="s">
        <v>520</v>
      </c>
      <c r="AA62" s="123">
        <v>0</v>
      </c>
      <c r="AB62" s="2">
        <v>104</v>
      </c>
      <c r="AC62" s="2">
        <v>1</v>
      </c>
      <c r="AD62" s="2">
        <v>0</v>
      </c>
      <c r="AE62" s="2">
        <v>0</v>
      </c>
      <c r="AF62" s="2">
        <v>0</v>
      </c>
      <c r="AG62" s="2">
        <v>73</v>
      </c>
      <c r="AH62" s="2">
        <v>1</v>
      </c>
      <c r="AI62" s="2">
        <v>335</v>
      </c>
      <c r="AJ62" s="2"/>
      <c r="AK62" s="2"/>
      <c r="AL62" s="2"/>
      <c r="AM62" s="2"/>
      <c r="AN62" s="2">
        <v>1</v>
      </c>
      <c r="AO62" s="2"/>
      <c r="AP62" s="2"/>
      <c r="AQ62" s="2"/>
      <c r="AR62" s="2">
        <v>1</v>
      </c>
      <c r="AS62" s="2">
        <v>0</v>
      </c>
      <c r="AT62" s="2">
        <v>0</v>
      </c>
      <c r="AU62" s="123">
        <v>0</v>
      </c>
      <c r="AV62" s="2">
        <v>0</v>
      </c>
      <c r="AW62" s="2">
        <v>0</v>
      </c>
      <c r="AX62" s="2"/>
      <c r="AY62" s="2">
        <v>1</v>
      </c>
      <c r="AZ62" s="2">
        <v>0</v>
      </c>
      <c r="BA62" s="2" t="s">
        <v>394</v>
      </c>
      <c r="BB62" s="2"/>
      <c r="BC62" s="2">
        <v>1</v>
      </c>
      <c r="BD62" s="123">
        <v>1</v>
      </c>
      <c r="BE62" s="2"/>
      <c r="BF62" s="2"/>
      <c r="BG62" s="2">
        <v>0</v>
      </c>
      <c r="BH62" s="2">
        <v>1</v>
      </c>
      <c r="BI62" s="2"/>
      <c r="BJ62" s="2"/>
      <c r="BK62" s="2">
        <v>1</v>
      </c>
      <c r="BL62" s="2" t="s">
        <v>395</v>
      </c>
      <c r="BM62" s="2">
        <v>0</v>
      </c>
      <c r="BN62" s="2">
        <v>0</v>
      </c>
      <c r="BO62" s="2" t="s">
        <v>393</v>
      </c>
      <c r="BP62" s="2">
        <v>1</v>
      </c>
      <c r="BQ62" s="2">
        <v>0</v>
      </c>
      <c r="BR62" s="123">
        <v>0</v>
      </c>
      <c r="BS62" s="2"/>
      <c r="BT62" s="2">
        <v>0</v>
      </c>
      <c r="BU62" s="123">
        <v>0</v>
      </c>
      <c r="BV62" s="2">
        <v>1</v>
      </c>
      <c r="BW62" s="2" t="s">
        <v>540</v>
      </c>
      <c r="BX62" s="2">
        <v>0</v>
      </c>
      <c r="BY62" s="2"/>
      <c r="BZ62" s="2"/>
      <c r="CA62" s="2">
        <v>0</v>
      </c>
      <c r="CB62" s="2"/>
      <c r="CC62" s="2" t="s">
        <v>462</v>
      </c>
      <c r="CD62" s="2" t="s">
        <v>410</v>
      </c>
      <c r="CE62" s="2">
        <v>1</v>
      </c>
      <c r="CF62" s="123">
        <v>0</v>
      </c>
      <c r="CG62" s="2" t="s">
        <v>467</v>
      </c>
      <c r="CH62" s="2" t="s">
        <v>393</v>
      </c>
      <c r="CI62" s="2"/>
      <c r="CJ62" s="2"/>
      <c r="CK62" s="2">
        <v>0</v>
      </c>
      <c r="CL62" s="2"/>
      <c r="CM62" s="2"/>
      <c r="CN62" s="2"/>
      <c r="CO62" s="2"/>
      <c r="CP62" s="123"/>
      <c r="CQ62" s="123"/>
      <c r="CR62" s="2"/>
      <c r="CS62" s="2"/>
      <c r="CT62" s="2"/>
      <c r="CU62" s="2">
        <v>0</v>
      </c>
      <c r="CV62" s="2"/>
      <c r="CW62" s="2"/>
      <c r="CX62" s="123"/>
      <c r="CY62" s="123"/>
      <c r="CZ62" s="123"/>
      <c r="DA62" s="123"/>
      <c r="DB62" s="123"/>
      <c r="DC62" s="2"/>
      <c r="DD62" s="2"/>
      <c r="DE62" s="123"/>
      <c r="DF62" s="2"/>
      <c r="DG62" s="2">
        <v>2010</v>
      </c>
      <c r="DH62" s="2">
        <v>1</v>
      </c>
      <c r="DI62" s="2">
        <v>1</v>
      </c>
      <c r="DJ62" s="2"/>
      <c r="DK62" s="2"/>
      <c r="DL62" s="123"/>
      <c r="DM62" s="123">
        <v>104</v>
      </c>
      <c r="DN62" s="2"/>
      <c r="DO62" s="123"/>
      <c r="DP62" s="123"/>
      <c r="DQ62" s="123"/>
      <c r="DR62" s="123"/>
      <c r="DS62" s="123"/>
      <c r="DT62" s="2"/>
      <c r="DU62" s="123">
        <v>73</v>
      </c>
      <c r="DV62" s="2"/>
      <c r="DW62" s="123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>
        <v>0</v>
      </c>
      <c r="EI62" s="2">
        <v>1</v>
      </c>
      <c r="EJ62" s="2"/>
      <c r="EK62" s="2">
        <v>0</v>
      </c>
      <c r="EL62" s="2">
        <v>0</v>
      </c>
      <c r="EM62" s="2"/>
      <c r="EN62" s="2">
        <v>0</v>
      </c>
      <c r="EO62" s="2"/>
      <c r="EP62" s="2">
        <v>10</v>
      </c>
      <c r="EQ62" s="2">
        <v>0</v>
      </c>
      <c r="ER62" s="2"/>
      <c r="ES62" s="2">
        <v>0</v>
      </c>
      <c r="ET62" s="2">
        <v>1</v>
      </c>
      <c r="EU62" s="2"/>
      <c r="EV62" s="2"/>
      <c r="EW62" s="2"/>
      <c r="EX62" s="2" t="s">
        <v>393</v>
      </c>
      <c r="EY62" s="123">
        <v>0</v>
      </c>
      <c r="EZ62" s="2">
        <v>17</v>
      </c>
      <c r="FA62" s="2" t="s">
        <v>496</v>
      </c>
      <c r="FB62" s="2">
        <v>0</v>
      </c>
      <c r="FC62" s="2">
        <v>75</v>
      </c>
      <c r="FD62" s="2" t="s">
        <v>393</v>
      </c>
      <c r="FE62" s="2"/>
      <c r="FF62" s="2">
        <v>1</v>
      </c>
      <c r="FG62" s="2" t="s">
        <v>515</v>
      </c>
      <c r="FH62" s="2">
        <v>0</v>
      </c>
      <c r="FI62" s="2">
        <v>1</v>
      </c>
      <c r="FJ62" s="2" t="s">
        <v>51</v>
      </c>
      <c r="FK62" s="123">
        <v>1</v>
      </c>
      <c r="FL62" s="123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/>
      <c r="FS62" s="2"/>
      <c r="FT62" s="123">
        <v>1</v>
      </c>
      <c r="FU62" s="123">
        <v>1</v>
      </c>
      <c r="FV62" s="123">
        <v>0</v>
      </c>
      <c r="FW62" s="123">
        <v>0</v>
      </c>
      <c r="FX62" s="2">
        <v>0</v>
      </c>
      <c r="FY62" s="2">
        <v>0</v>
      </c>
      <c r="FZ62" s="123">
        <v>0</v>
      </c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</row>
    <row r="63" spans="1:194" ht="12.75">
      <c r="A63" s="2">
        <v>24</v>
      </c>
      <c r="B63" s="2" t="s">
        <v>391</v>
      </c>
      <c r="C63" s="2" t="s">
        <v>673</v>
      </c>
      <c r="D63" s="2">
        <v>1938</v>
      </c>
      <c r="E63" s="123">
        <f t="shared" si="8"/>
        <v>55</v>
      </c>
      <c r="F63" s="2">
        <v>1</v>
      </c>
      <c r="G63" s="2"/>
      <c r="H63" s="2"/>
      <c r="I63" s="2"/>
      <c r="J63" s="50">
        <v>1993</v>
      </c>
      <c r="K63" s="2"/>
      <c r="L63" s="2"/>
      <c r="M63" s="123"/>
      <c r="N63" s="2">
        <v>1</v>
      </c>
      <c r="O63" s="24">
        <v>1</v>
      </c>
      <c r="P63" s="2">
        <v>2005</v>
      </c>
      <c r="Q63" s="2">
        <v>2005</v>
      </c>
      <c r="R63" s="123">
        <v>2014</v>
      </c>
      <c r="S63" s="36">
        <f t="shared" si="9"/>
        <v>9</v>
      </c>
      <c r="T63" s="2">
        <v>1</v>
      </c>
      <c r="U63" s="2">
        <v>1</v>
      </c>
      <c r="V63" s="2" t="s">
        <v>61</v>
      </c>
      <c r="W63" s="2">
        <v>1</v>
      </c>
      <c r="X63" s="123">
        <v>0</v>
      </c>
      <c r="Y63" s="123">
        <v>0</v>
      </c>
      <c r="Z63" s="2" t="s">
        <v>511</v>
      </c>
      <c r="AA63" s="123">
        <v>0</v>
      </c>
      <c r="AB63" s="2">
        <v>82</v>
      </c>
      <c r="AC63" s="2">
        <v>1</v>
      </c>
      <c r="AD63" s="2">
        <v>0</v>
      </c>
      <c r="AE63" s="2">
        <v>0</v>
      </c>
      <c r="AF63" s="2">
        <v>0</v>
      </c>
      <c r="AG63" s="2">
        <v>66</v>
      </c>
      <c r="AH63" s="2">
        <v>1</v>
      </c>
      <c r="AI63" s="2">
        <v>350</v>
      </c>
      <c r="AJ63" s="2"/>
      <c r="AK63" s="2"/>
      <c r="AL63" s="2">
        <v>36</v>
      </c>
      <c r="AM63" s="2"/>
      <c r="AN63" s="2"/>
      <c r="AO63" s="2"/>
      <c r="AP63" s="2"/>
      <c r="AQ63" s="2"/>
      <c r="AR63" s="2">
        <v>0</v>
      </c>
      <c r="AS63" s="2">
        <v>0</v>
      </c>
      <c r="AT63" s="2">
        <v>0</v>
      </c>
      <c r="AU63" s="123">
        <v>0</v>
      </c>
      <c r="AV63" s="2">
        <v>0</v>
      </c>
      <c r="AW63" s="2">
        <v>0</v>
      </c>
      <c r="AX63" s="2"/>
      <c r="AY63" s="2">
        <v>0</v>
      </c>
      <c r="AZ63" s="2">
        <v>1</v>
      </c>
      <c r="BA63" s="2" t="s">
        <v>394</v>
      </c>
      <c r="BB63" s="2"/>
      <c r="BC63" s="2"/>
      <c r="BD63" s="123"/>
      <c r="BE63" s="2"/>
      <c r="BF63" s="2"/>
      <c r="BG63" s="2">
        <v>1</v>
      </c>
      <c r="BH63" s="2">
        <v>1</v>
      </c>
      <c r="BI63" s="2"/>
      <c r="BJ63" s="2"/>
      <c r="BK63" s="2">
        <v>1</v>
      </c>
      <c r="BL63" s="2" t="s">
        <v>395</v>
      </c>
      <c r="BM63" s="123">
        <v>0</v>
      </c>
      <c r="BN63" s="2">
        <v>0</v>
      </c>
      <c r="BO63" s="2" t="s">
        <v>393</v>
      </c>
      <c r="BP63" s="2">
        <v>0</v>
      </c>
      <c r="BQ63" s="2">
        <v>0</v>
      </c>
      <c r="BR63" s="123">
        <v>0</v>
      </c>
      <c r="BS63" s="2"/>
      <c r="BT63" s="2">
        <v>0</v>
      </c>
      <c r="BU63" s="123">
        <v>0</v>
      </c>
      <c r="BV63" s="2">
        <v>0</v>
      </c>
      <c r="BW63" s="2"/>
      <c r="BX63" s="123">
        <v>0</v>
      </c>
      <c r="BY63" s="2"/>
      <c r="BZ63" s="2"/>
      <c r="CA63" s="2">
        <v>0</v>
      </c>
      <c r="CB63" s="2"/>
      <c r="CC63" s="2" t="s">
        <v>447</v>
      </c>
      <c r="CD63" s="2" t="s">
        <v>397</v>
      </c>
      <c r="CE63" s="2">
        <v>0</v>
      </c>
      <c r="CF63" s="123">
        <v>1</v>
      </c>
      <c r="CG63" s="2" t="s">
        <v>431</v>
      </c>
      <c r="CH63" s="2" t="s">
        <v>393</v>
      </c>
      <c r="CI63" s="2"/>
      <c r="CJ63" s="2"/>
      <c r="CK63" s="2">
        <v>0</v>
      </c>
      <c r="CL63" s="2"/>
      <c r="CM63" s="2"/>
      <c r="CN63" s="2">
        <v>1</v>
      </c>
      <c r="CO63" s="2" t="s">
        <v>55</v>
      </c>
      <c r="CP63" s="123">
        <v>0</v>
      </c>
      <c r="CQ63" s="123">
        <v>0</v>
      </c>
      <c r="CR63" s="2">
        <v>1</v>
      </c>
      <c r="CS63" s="2">
        <v>0</v>
      </c>
      <c r="CT63" s="2">
        <v>0</v>
      </c>
      <c r="CU63" s="2">
        <v>0</v>
      </c>
      <c r="CV63" s="2"/>
      <c r="CW63" s="2"/>
      <c r="CX63" s="123"/>
      <c r="CY63" s="123"/>
      <c r="CZ63" s="123"/>
      <c r="DA63" s="123"/>
      <c r="DB63" s="123"/>
      <c r="DC63" s="2"/>
      <c r="DD63" s="2"/>
      <c r="DE63" s="123"/>
      <c r="DF63" s="2"/>
      <c r="DG63" s="2">
        <v>2014</v>
      </c>
      <c r="DH63" s="2">
        <v>2</v>
      </c>
      <c r="DI63" s="2">
        <v>1</v>
      </c>
      <c r="DJ63" s="2"/>
      <c r="DK63" s="2" t="s">
        <v>511</v>
      </c>
      <c r="DL63" s="123">
        <v>0</v>
      </c>
      <c r="DM63" s="123">
        <v>82</v>
      </c>
      <c r="DN63" s="2">
        <v>97</v>
      </c>
      <c r="DO63" s="123">
        <f t="shared" si="3"/>
        <v>15</v>
      </c>
      <c r="DP63" s="123"/>
      <c r="DQ63" s="123"/>
      <c r="DR63" s="123"/>
      <c r="DS63" s="123">
        <v>1</v>
      </c>
      <c r="DT63" s="2">
        <v>0</v>
      </c>
      <c r="DU63" s="123">
        <v>66</v>
      </c>
      <c r="DV63" s="2">
        <v>56</v>
      </c>
      <c r="DW63" s="123">
        <f t="shared" si="4"/>
        <v>-10</v>
      </c>
      <c r="DX63" s="2">
        <v>1</v>
      </c>
      <c r="DY63" s="2">
        <v>360</v>
      </c>
      <c r="DZ63" s="2"/>
      <c r="EA63" s="2"/>
      <c r="EB63" s="2"/>
      <c r="EC63" s="2"/>
      <c r="ED63" s="2">
        <v>1</v>
      </c>
      <c r="EE63" s="2"/>
      <c r="EF63" s="2"/>
      <c r="EG63" s="2"/>
      <c r="EH63" s="2">
        <v>0</v>
      </c>
      <c r="EI63" s="2">
        <v>1</v>
      </c>
      <c r="EJ63" s="2"/>
      <c r="EK63" s="2">
        <v>0</v>
      </c>
      <c r="EL63" s="2">
        <v>0</v>
      </c>
      <c r="EM63" s="2"/>
      <c r="EN63" s="2">
        <v>0</v>
      </c>
      <c r="EO63" s="2">
        <v>1</v>
      </c>
      <c r="EP63" s="2">
        <v>10</v>
      </c>
      <c r="EQ63" s="2">
        <v>0</v>
      </c>
      <c r="ER63" s="2"/>
      <c r="ES63" s="2">
        <v>0</v>
      </c>
      <c r="ET63" s="2">
        <v>1</v>
      </c>
      <c r="EU63" s="2"/>
      <c r="EV63" s="2"/>
      <c r="EW63" s="2"/>
      <c r="EX63" s="2" t="s">
        <v>393</v>
      </c>
      <c r="EY63" s="123">
        <v>0</v>
      </c>
      <c r="EZ63" s="2">
        <v>7</v>
      </c>
      <c r="FA63" s="2" t="s">
        <v>483</v>
      </c>
      <c r="FB63" s="2">
        <v>0</v>
      </c>
      <c r="FC63" s="2">
        <v>58</v>
      </c>
      <c r="FD63" s="2" t="s">
        <v>393</v>
      </c>
      <c r="FE63" s="2"/>
      <c r="FF63" s="2">
        <v>0</v>
      </c>
      <c r="FG63" s="2"/>
      <c r="FH63" s="2"/>
      <c r="FI63" s="2"/>
      <c r="FJ63" s="2"/>
      <c r="FK63" s="123"/>
      <c r="FL63" s="123"/>
      <c r="FM63" s="2"/>
      <c r="FN63" s="2"/>
      <c r="FO63" s="2"/>
      <c r="FP63" s="2">
        <v>0</v>
      </c>
      <c r="FQ63" s="2">
        <v>0</v>
      </c>
      <c r="FR63" s="2"/>
      <c r="FS63" s="2"/>
      <c r="FT63" s="123">
        <v>1</v>
      </c>
      <c r="FU63" s="2">
        <v>0</v>
      </c>
      <c r="FV63" s="2">
        <v>0</v>
      </c>
      <c r="FW63" s="123">
        <v>1</v>
      </c>
      <c r="FX63" s="123">
        <v>0</v>
      </c>
      <c r="FY63" s="192">
        <v>0</v>
      </c>
      <c r="FZ63" s="123">
        <v>0</v>
      </c>
    </row>
    <row r="64" spans="1:194" ht="12.75">
      <c r="A64" s="2">
        <v>29</v>
      </c>
      <c r="B64" s="2" t="s">
        <v>391</v>
      </c>
      <c r="C64" s="2" t="s">
        <v>673</v>
      </c>
      <c r="D64" s="2">
        <v>1945</v>
      </c>
      <c r="E64" s="123">
        <f t="shared" si="8"/>
        <v>52</v>
      </c>
      <c r="F64" s="2">
        <v>1</v>
      </c>
      <c r="G64" s="2"/>
      <c r="H64" s="43"/>
      <c r="I64" s="43"/>
      <c r="J64" s="50">
        <v>1997</v>
      </c>
      <c r="K64" s="2"/>
      <c r="L64" s="2"/>
      <c r="M64" s="123"/>
      <c r="N64" s="2">
        <v>1</v>
      </c>
      <c r="O64" s="24">
        <v>1</v>
      </c>
      <c r="P64" s="2">
        <v>2005</v>
      </c>
      <c r="Q64" s="2">
        <v>2005</v>
      </c>
      <c r="R64" s="123">
        <v>2013</v>
      </c>
      <c r="S64" s="36">
        <f t="shared" si="9"/>
        <v>8</v>
      </c>
      <c r="T64" s="2">
        <v>2</v>
      </c>
      <c r="U64" s="2">
        <v>1</v>
      </c>
      <c r="V64" s="2" t="s">
        <v>61</v>
      </c>
      <c r="W64" s="2">
        <v>1</v>
      </c>
      <c r="X64" s="123">
        <v>0</v>
      </c>
      <c r="Y64" s="123">
        <v>0</v>
      </c>
      <c r="Z64" s="2" t="s">
        <v>513</v>
      </c>
      <c r="AA64" s="123">
        <v>0</v>
      </c>
      <c r="AB64" s="2">
        <v>86</v>
      </c>
      <c r="AC64" s="2">
        <v>1</v>
      </c>
      <c r="AD64" s="2">
        <v>0</v>
      </c>
      <c r="AE64" s="2">
        <v>0</v>
      </c>
      <c r="AF64" s="2">
        <v>0</v>
      </c>
      <c r="AG64" s="2">
        <v>55</v>
      </c>
      <c r="AH64" s="2">
        <v>1</v>
      </c>
      <c r="AI64" s="2">
        <v>513</v>
      </c>
      <c r="AJ64" s="2"/>
      <c r="AK64" s="2"/>
      <c r="AL64" s="2">
        <v>33</v>
      </c>
      <c r="AM64" s="2"/>
      <c r="AN64" s="2"/>
      <c r="AO64" s="2"/>
      <c r="AP64" s="2"/>
      <c r="AQ64" s="2"/>
      <c r="AR64" s="2">
        <v>1</v>
      </c>
      <c r="AS64" s="2">
        <v>0</v>
      </c>
      <c r="AT64" s="2">
        <v>0</v>
      </c>
      <c r="AU64" s="123">
        <v>0</v>
      </c>
      <c r="AV64" s="2">
        <v>1</v>
      </c>
      <c r="AW64" s="2">
        <v>0</v>
      </c>
      <c r="AX64" s="2"/>
      <c r="AY64" s="2">
        <v>0</v>
      </c>
      <c r="AZ64" s="2">
        <v>0</v>
      </c>
      <c r="BA64" s="2" t="s">
        <v>393</v>
      </c>
      <c r="BB64" s="2">
        <v>0</v>
      </c>
      <c r="BC64" s="2"/>
      <c r="BD64" s="123">
        <v>0</v>
      </c>
      <c r="BE64" s="2"/>
      <c r="BF64" s="2">
        <v>1</v>
      </c>
      <c r="BG64" s="2">
        <v>1</v>
      </c>
      <c r="BH64" s="2">
        <v>0</v>
      </c>
      <c r="BI64" s="2"/>
      <c r="BJ64" s="2"/>
      <c r="BK64" s="2">
        <v>1</v>
      </c>
      <c r="BL64" s="2" t="s">
        <v>395</v>
      </c>
      <c r="BM64" s="123">
        <v>0</v>
      </c>
      <c r="BN64" s="2">
        <v>0</v>
      </c>
      <c r="BO64" s="2" t="s">
        <v>393</v>
      </c>
      <c r="BP64" s="2">
        <v>0</v>
      </c>
      <c r="BQ64" s="2">
        <v>0</v>
      </c>
      <c r="BR64" s="123">
        <v>0</v>
      </c>
      <c r="BS64" s="2"/>
      <c r="BT64" s="2">
        <v>0</v>
      </c>
      <c r="BU64" s="123">
        <v>0</v>
      </c>
      <c r="BV64" s="2">
        <v>1</v>
      </c>
      <c r="BW64" s="2" t="s">
        <v>418</v>
      </c>
      <c r="BX64" s="123">
        <v>0</v>
      </c>
      <c r="BY64" s="2"/>
      <c r="BZ64" s="2"/>
      <c r="CA64" s="2">
        <v>0</v>
      </c>
      <c r="CB64" s="2"/>
      <c r="CC64" s="2" t="s">
        <v>445</v>
      </c>
      <c r="CD64" s="2" t="s">
        <v>425</v>
      </c>
      <c r="CE64" s="2">
        <v>0</v>
      </c>
      <c r="CF64" s="123">
        <v>1</v>
      </c>
      <c r="CG64" s="2" t="s">
        <v>541</v>
      </c>
      <c r="CH64" s="2" t="s">
        <v>393</v>
      </c>
      <c r="CI64" s="2"/>
      <c r="CJ64" s="2"/>
      <c r="CK64" s="2">
        <v>0</v>
      </c>
      <c r="CL64" s="2"/>
      <c r="CM64" s="2"/>
      <c r="CN64" s="2"/>
      <c r="CO64" s="2"/>
      <c r="CP64" s="123"/>
      <c r="CQ64" s="123"/>
      <c r="CR64" s="2"/>
      <c r="CS64" s="2"/>
      <c r="CT64" s="2"/>
      <c r="CU64" s="2">
        <v>0</v>
      </c>
      <c r="CV64" s="2"/>
      <c r="CW64" s="2"/>
      <c r="CX64" s="123"/>
      <c r="CY64" s="123"/>
      <c r="CZ64" s="123"/>
      <c r="DA64" s="123"/>
      <c r="DB64" s="123"/>
      <c r="DC64" s="2"/>
      <c r="DD64" s="2"/>
      <c r="DE64" s="123"/>
      <c r="DF64" s="2"/>
      <c r="DG64" s="2">
        <v>2013</v>
      </c>
      <c r="DH64" s="2">
        <v>2</v>
      </c>
      <c r="DI64" s="2">
        <v>1</v>
      </c>
      <c r="DJ64" s="2"/>
      <c r="DK64" s="2" t="s">
        <v>513</v>
      </c>
      <c r="DL64" s="2">
        <v>0</v>
      </c>
      <c r="DM64" s="123">
        <v>86</v>
      </c>
      <c r="DN64" s="2">
        <v>94</v>
      </c>
      <c r="DO64" s="123">
        <f t="shared" si="3"/>
        <v>8</v>
      </c>
      <c r="DP64" s="123"/>
      <c r="DQ64" s="123"/>
      <c r="DR64" s="123"/>
      <c r="DS64" s="123">
        <v>1</v>
      </c>
      <c r="DT64" s="2">
        <v>0</v>
      </c>
      <c r="DU64" s="123">
        <v>55</v>
      </c>
      <c r="DV64" s="2">
        <v>65</v>
      </c>
      <c r="DW64" s="123">
        <f t="shared" si="4"/>
        <v>10</v>
      </c>
      <c r="DX64" s="2">
        <v>1</v>
      </c>
      <c r="DY64" s="2">
        <v>493</v>
      </c>
      <c r="DZ64" s="2"/>
      <c r="EA64" s="2"/>
      <c r="EB64" s="2"/>
      <c r="EC64" s="2"/>
      <c r="ED64" s="2"/>
      <c r="EE64" s="2"/>
      <c r="EF64" s="2"/>
      <c r="EG64" s="2"/>
      <c r="EH64" s="2">
        <v>1</v>
      </c>
      <c r="EI64" s="2">
        <v>1</v>
      </c>
      <c r="EJ64" s="2"/>
      <c r="EK64" s="2">
        <v>0</v>
      </c>
      <c r="EL64" s="2">
        <v>0</v>
      </c>
      <c r="EM64" s="2"/>
      <c r="EN64" s="2">
        <v>0</v>
      </c>
      <c r="EO64" s="2"/>
      <c r="EP64" s="2">
        <v>0</v>
      </c>
      <c r="EQ64" s="2">
        <v>0</v>
      </c>
      <c r="ER64" s="2"/>
      <c r="ES64" s="2">
        <v>0</v>
      </c>
      <c r="ET64" s="2">
        <v>0</v>
      </c>
      <c r="EU64" s="2"/>
      <c r="EV64" s="2"/>
      <c r="EW64" s="2"/>
      <c r="EX64" s="2" t="s">
        <v>393</v>
      </c>
      <c r="EY64" s="123">
        <v>0</v>
      </c>
      <c r="EZ64" s="2">
        <v>16</v>
      </c>
      <c r="FA64" s="2" t="s">
        <v>513</v>
      </c>
      <c r="FB64" s="123">
        <v>0</v>
      </c>
      <c r="FC64" s="2">
        <v>44</v>
      </c>
      <c r="FD64" s="2" t="s">
        <v>393</v>
      </c>
      <c r="FE64" s="2"/>
      <c r="FF64" s="2">
        <v>0</v>
      </c>
      <c r="FG64" s="2"/>
      <c r="FH64" s="2"/>
      <c r="FI64" s="2">
        <v>1</v>
      </c>
      <c r="FJ64" s="2" t="s">
        <v>51</v>
      </c>
      <c r="FK64" s="123">
        <v>1</v>
      </c>
      <c r="FL64" s="123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/>
      <c r="FS64" s="2"/>
      <c r="FT64" s="123">
        <v>1</v>
      </c>
      <c r="FU64" s="123">
        <v>1</v>
      </c>
      <c r="FV64" s="123">
        <v>0</v>
      </c>
      <c r="FW64" s="123">
        <v>0</v>
      </c>
      <c r="FX64" s="35">
        <v>0</v>
      </c>
      <c r="FY64" s="123">
        <v>0</v>
      </c>
      <c r="FZ64" s="123">
        <v>0</v>
      </c>
    </row>
    <row r="65" spans="1:182" ht="12.75">
      <c r="A65" s="2">
        <v>31</v>
      </c>
      <c r="B65" s="2" t="s">
        <v>391</v>
      </c>
      <c r="C65" s="2" t="s">
        <v>673</v>
      </c>
      <c r="D65" s="2">
        <v>1957</v>
      </c>
      <c r="E65" s="123">
        <f t="shared" si="8"/>
        <v>46</v>
      </c>
      <c r="F65" s="2">
        <v>1</v>
      </c>
      <c r="G65" s="2"/>
      <c r="H65" s="2"/>
      <c r="I65" s="2"/>
      <c r="J65" s="50">
        <v>2003</v>
      </c>
      <c r="K65" s="2"/>
      <c r="L65" s="2"/>
      <c r="M65" s="123"/>
      <c r="N65" s="2">
        <v>0</v>
      </c>
      <c r="O65" s="2">
        <v>0</v>
      </c>
      <c r="P65" s="2">
        <v>2005</v>
      </c>
      <c r="Q65" s="2">
        <v>2005</v>
      </c>
      <c r="R65" s="123">
        <v>2014</v>
      </c>
      <c r="S65" s="36">
        <f t="shared" si="9"/>
        <v>9</v>
      </c>
      <c r="T65" s="2">
        <v>2</v>
      </c>
      <c r="U65" s="123">
        <v>1</v>
      </c>
      <c r="V65" s="2" t="s">
        <v>61</v>
      </c>
      <c r="W65" s="2">
        <v>1</v>
      </c>
      <c r="X65" s="123">
        <v>0</v>
      </c>
      <c r="Y65" s="123">
        <v>0</v>
      </c>
      <c r="Z65" s="2" t="s">
        <v>514</v>
      </c>
      <c r="AA65" s="2">
        <v>0</v>
      </c>
      <c r="AB65" s="2">
        <v>64</v>
      </c>
      <c r="AC65" s="2">
        <v>0</v>
      </c>
      <c r="AD65" s="2">
        <v>1</v>
      </c>
      <c r="AE65" s="2">
        <v>1</v>
      </c>
      <c r="AF65" s="2">
        <v>0</v>
      </c>
      <c r="AG65" s="2">
        <v>51</v>
      </c>
      <c r="AH65" s="2">
        <v>1</v>
      </c>
      <c r="AI65" s="2">
        <v>376</v>
      </c>
      <c r="AJ65" s="2"/>
      <c r="AK65" s="2"/>
      <c r="AL65" s="2"/>
      <c r="AM65" s="2"/>
      <c r="AN65" s="2"/>
      <c r="AO65" s="2"/>
      <c r="AP65" s="2"/>
      <c r="AQ65" s="2"/>
      <c r="AR65" s="2">
        <v>0</v>
      </c>
      <c r="AS65" s="2">
        <v>1</v>
      </c>
      <c r="AT65" s="2">
        <v>0</v>
      </c>
      <c r="AU65" s="123">
        <v>1</v>
      </c>
      <c r="AV65" s="2">
        <v>0</v>
      </c>
      <c r="AW65" s="2">
        <v>1</v>
      </c>
      <c r="AX65" s="2" t="s">
        <v>185</v>
      </c>
      <c r="AY65" s="2">
        <v>0</v>
      </c>
      <c r="AZ65" s="2">
        <v>0</v>
      </c>
      <c r="BA65" s="2" t="s">
        <v>393</v>
      </c>
      <c r="BB65" s="2">
        <v>0</v>
      </c>
      <c r="BC65" s="2"/>
      <c r="BD65" s="123">
        <v>0</v>
      </c>
      <c r="BE65" s="2"/>
      <c r="BF65" s="2"/>
      <c r="BG65" s="2">
        <v>0</v>
      </c>
      <c r="BH65" s="2">
        <v>0</v>
      </c>
      <c r="BI65" s="2"/>
      <c r="BJ65" s="2"/>
      <c r="BK65" s="2">
        <v>1</v>
      </c>
      <c r="BL65" s="2" t="s">
        <v>395</v>
      </c>
      <c r="BM65" s="123">
        <v>0</v>
      </c>
      <c r="BN65" s="123">
        <v>1</v>
      </c>
      <c r="BO65" s="2" t="s">
        <v>393</v>
      </c>
      <c r="BP65" s="2">
        <v>1</v>
      </c>
      <c r="BQ65" s="2">
        <v>0</v>
      </c>
      <c r="BR65" s="123">
        <v>0</v>
      </c>
      <c r="BS65" s="2"/>
      <c r="BT65" s="2">
        <v>0</v>
      </c>
      <c r="BU65" s="123">
        <v>0</v>
      </c>
      <c r="BV65" s="2">
        <v>0</v>
      </c>
      <c r="BW65" s="2"/>
      <c r="BX65" s="123">
        <v>0</v>
      </c>
      <c r="BY65" s="2"/>
      <c r="BZ65" s="2"/>
      <c r="CA65" s="2">
        <v>0</v>
      </c>
      <c r="CB65" s="2"/>
      <c r="CC65" s="2" t="s">
        <v>422</v>
      </c>
      <c r="CD65" s="2" t="s">
        <v>397</v>
      </c>
      <c r="CE65" s="2">
        <v>0</v>
      </c>
      <c r="CF65" s="123">
        <v>1</v>
      </c>
      <c r="CG65" s="2" t="s">
        <v>542</v>
      </c>
      <c r="CH65" s="2" t="s">
        <v>393</v>
      </c>
      <c r="CI65" s="2"/>
      <c r="CJ65" s="2"/>
      <c r="CK65" s="2">
        <v>1</v>
      </c>
      <c r="CL65" s="2"/>
      <c r="CM65" s="2"/>
      <c r="CN65" s="2"/>
      <c r="CO65" s="2"/>
      <c r="CP65" s="123"/>
      <c r="CQ65" s="123"/>
      <c r="CR65" s="2"/>
      <c r="CS65" s="2"/>
      <c r="CT65" s="2"/>
      <c r="CU65" s="2">
        <v>0</v>
      </c>
      <c r="CV65" s="2"/>
      <c r="CW65" s="2"/>
      <c r="CX65" s="123"/>
      <c r="CY65" s="123"/>
      <c r="CZ65" s="123"/>
      <c r="DA65" s="123"/>
      <c r="DB65" s="123"/>
      <c r="DC65" s="2"/>
      <c r="DD65" s="2"/>
      <c r="DE65" s="123"/>
      <c r="DF65" s="2"/>
      <c r="DG65" s="2">
        <v>2014</v>
      </c>
      <c r="DH65" s="2">
        <v>1</v>
      </c>
      <c r="DI65" s="2">
        <v>1</v>
      </c>
      <c r="DJ65" s="2"/>
      <c r="DK65" s="2" t="s">
        <v>560</v>
      </c>
      <c r="DL65" s="2">
        <v>1</v>
      </c>
      <c r="DM65" s="123">
        <v>64</v>
      </c>
      <c r="DN65" s="2">
        <v>70</v>
      </c>
      <c r="DO65" s="123">
        <f t="shared" si="3"/>
        <v>6</v>
      </c>
      <c r="DP65" s="123"/>
      <c r="DQ65" s="123"/>
      <c r="DR65" s="123"/>
      <c r="DS65" s="123">
        <v>1</v>
      </c>
      <c r="DT65" s="2">
        <v>1</v>
      </c>
      <c r="DU65" s="123">
        <v>51</v>
      </c>
      <c r="DV65" s="2"/>
      <c r="DW65" s="123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>
        <v>0</v>
      </c>
      <c r="EI65" s="2">
        <v>0</v>
      </c>
      <c r="EJ65" s="2"/>
      <c r="EK65" s="2">
        <v>0</v>
      </c>
      <c r="EL65" s="2">
        <v>0</v>
      </c>
      <c r="EM65" s="2"/>
      <c r="EN65" s="2">
        <v>0</v>
      </c>
      <c r="EO65" s="2"/>
      <c r="EP65" s="2">
        <v>0</v>
      </c>
      <c r="EQ65" s="2">
        <v>0</v>
      </c>
      <c r="ER65" s="2"/>
      <c r="ES65" s="2">
        <v>0</v>
      </c>
      <c r="ET65" s="2">
        <v>0</v>
      </c>
      <c r="EU65" s="2"/>
      <c r="EV65" s="2"/>
      <c r="EW65" s="2"/>
      <c r="EX65" s="2" t="s">
        <v>393</v>
      </c>
      <c r="EY65" s="123">
        <v>0</v>
      </c>
      <c r="EZ65" s="2"/>
      <c r="FA65" s="2" t="s">
        <v>490</v>
      </c>
      <c r="FB65" s="123">
        <v>0</v>
      </c>
      <c r="FC65" s="2">
        <v>56</v>
      </c>
      <c r="FD65" s="2" t="s">
        <v>393</v>
      </c>
      <c r="FE65" s="2"/>
      <c r="FF65" s="2">
        <v>1</v>
      </c>
      <c r="FG65" s="2" t="s">
        <v>513</v>
      </c>
      <c r="FH65" s="2">
        <v>0</v>
      </c>
      <c r="FI65" s="2">
        <v>1</v>
      </c>
      <c r="FJ65" s="2" t="s">
        <v>51</v>
      </c>
      <c r="FK65" s="123">
        <v>1</v>
      </c>
      <c r="FL65" s="123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/>
      <c r="FS65" s="2"/>
      <c r="FT65" s="123">
        <v>1</v>
      </c>
      <c r="FU65" s="123">
        <v>1</v>
      </c>
      <c r="FV65" s="123">
        <v>0</v>
      </c>
      <c r="FW65" s="123">
        <v>0</v>
      </c>
      <c r="FX65" s="35">
        <v>0</v>
      </c>
      <c r="FY65" s="123">
        <v>0</v>
      </c>
      <c r="FZ65" s="123">
        <v>0</v>
      </c>
    </row>
    <row r="66" spans="1:182" s="2" customFormat="1" ht="12.75">
      <c r="A66" s="2">
        <v>33</v>
      </c>
      <c r="B66" s="2" t="s">
        <v>391</v>
      </c>
      <c r="C66" s="2" t="s">
        <v>673</v>
      </c>
      <c r="D66" s="2">
        <v>1924</v>
      </c>
      <c r="E66" s="123">
        <f t="shared" si="8"/>
        <v>77</v>
      </c>
      <c r="F66" s="2">
        <v>1</v>
      </c>
      <c r="H66" s="43"/>
      <c r="I66" s="43"/>
      <c r="J66" s="50">
        <v>2001</v>
      </c>
      <c r="M66" s="123"/>
      <c r="N66" s="2">
        <v>0</v>
      </c>
      <c r="O66" s="123">
        <v>0</v>
      </c>
      <c r="P66" s="2">
        <v>2005</v>
      </c>
      <c r="Q66" s="2">
        <v>2005</v>
      </c>
      <c r="R66" s="123">
        <v>2011</v>
      </c>
      <c r="S66" s="36">
        <f t="shared" si="9"/>
        <v>6</v>
      </c>
      <c r="T66" s="2">
        <v>2</v>
      </c>
      <c r="U66" s="2">
        <v>1</v>
      </c>
      <c r="V66" s="2" t="s">
        <v>61</v>
      </c>
      <c r="W66" s="2">
        <v>1</v>
      </c>
      <c r="X66" s="123">
        <v>0</v>
      </c>
      <c r="Y66" s="123">
        <v>0</v>
      </c>
      <c r="Z66" s="2" t="s">
        <v>521</v>
      </c>
      <c r="AA66" s="123">
        <v>0</v>
      </c>
      <c r="AB66" s="2">
        <v>121</v>
      </c>
      <c r="AC66" s="2">
        <v>1</v>
      </c>
      <c r="AD66" s="2">
        <v>0</v>
      </c>
      <c r="AE66" s="2">
        <v>0</v>
      </c>
      <c r="AF66" s="2">
        <v>0</v>
      </c>
      <c r="AG66" s="2">
        <v>78</v>
      </c>
      <c r="AH66" s="2">
        <v>1</v>
      </c>
      <c r="AI66" s="2">
        <v>350</v>
      </c>
      <c r="AL66" s="2">
        <v>23</v>
      </c>
      <c r="AR66" s="2">
        <v>0</v>
      </c>
      <c r="AS66" s="2">
        <v>0</v>
      </c>
      <c r="AT66" s="2">
        <v>0</v>
      </c>
      <c r="AU66" s="123">
        <v>0</v>
      </c>
      <c r="AV66" s="2">
        <v>0</v>
      </c>
      <c r="AW66" s="2">
        <v>0</v>
      </c>
      <c r="AY66" s="2">
        <v>0</v>
      </c>
      <c r="AZ66" s="2">
        <v>0</v>
      </c>
      <c r="BA66" s="2" t="s">
        <v>393</v>
      </c>
      <c r="BB66" s="2">
        <v>0</v>
      </c>
      <c r="BD66" s="123">
        <v>0</v>
      </c>
      <c r="BG66" s="2">
        <v>0</v>
      </c>
      <c r="BH66" s="2">
        <v>0</v>
      </c>
      <c r="BK66" s="2">
        <v>1</v>
      </c>
      <c r="BL66" s="2" t="s">
        <v>645</v>
      </c>
      <c r="BM66" s="123">
        <v>0</v>
      </c>
      <c r="BN66" s="123">
        <v>0</v>
      </c>
      <c r="BO66" s="2" t="s">
        <v>393</v>
      </c>
      <c r="BP66" s="2">
        <v>1</v>
      </c>
      <c r="BQ66" s="2">
        <v>0</v>
      </c>
      <c r="BR66" s="123">
        <v>0</v>
      </c>
      <c r="BT66" s="2">
        <v>0</v>
      </c>
      <c r="BU66" s="123">
        <v>0</v>
      </c>
      <c r="BV66" s="2">
        <v>0</v>
      </c>
      <c r="BX66" s="123">
        <v>0</v>
      </c>
      <c r="CA66" s="2">
        <v>0</v>
      </c>
      <c r="CC66" s="2" t="s">
        <v>410</v>
      </c>
      <c r="CD66" s="2" t="s">
        <v>463</v>
      </c>
      <c r="CE66" s="2">
        <v>1</v>
      </c>
      <c r="CF66" s="123">
        <v>0</v>
      </c>
      <c r="CG66" s="2" t="s">
        <v>543</v>
      </c>
      <c r="CH66" s="2" t="s">
        <v>393</v>
      </c>
      <c r="CK66" s="2">
        <v>1</v>
      </c>
      <c r="CN66" s="2">
        <v>1</v>
      </c>
      <c r="CO66" s="2" t="s">
        <v>87</v>
      </c>
      <c r="CP66" s="123">
        <v>1</v>
      </c>
      <c r="CQ66" s="123">
        <v>0</v>
      </c>
      <c r="CR66" s="2">
        <v>0</v>
      </c>
      <c r="CS66" s="2">
        <v>0</v>
      </c>
      <c r="CT66" s="2">
        <v>0</v>
      </c>
      <c r="CU66" s="2">
        <v>0</v>
      </c>
      <c r="CX66" s="123"/>
      <c r="CY66" s="123"/>
      <c r="CZ66" s="123"/>
      <c r="DA66" s="123"/>
      <c r="DB66" s="123"/>
      <c r="DE66" s="123"/>
      <c r="DG66" s="2">
        <v>2011</v>
      </c>
      <c r="DH66" s="2">
        <v>4</v>
      </c>
      <c r="DI66" s="2">
        <v>1</v>
      </c>
      <c r="DK66" s="2" t="s">
        <v>521</v>
      </c>
      <c r="DL66" s="123">
        <v>0</v>
      </c>
      <c r="DM66" s="123">
        <v>121</v>
      </c>
      <c r="DO66" s="123"/>
      <c r="DP66" s="123"/>
      <c r="DQ66" s="123"/>
      <c r="DR66" s="123"/>
      <c r="DS66" s="123"/>
      <c r="DU66" s="123">
        <v>78</v>
      </c>
      <c r="DW66" s="123"/>
      <c r="EH66" s="2">
        <v>0</v>
      </c>
      <c r="EI66" s="2">
        <v>0</v>
      </c>
      <c r="EK66" s="2">
        <v>0</v>
      </c>
      <c r="EL66" s="2">
        <v>0</v>
      </c>
      <c r="EN66" s="2">
        <v>0</v>
      </c>
      <c r="EP66" s="2">
        <v>0</v>
      </c>
      <c r="EQ66" s="2">
        <v>0</v>
      </c>
      <c r="ES66" s="2">
        <v>0</v>
      </c>
      <c r="ET66" s="2">
        <v>0</v>
      </c>
      <c r="EX66" s="2" t="s">
        <v>393</v>
      </c>
      <c r="EY66" s="123">
        <v>0</v>
      </c>
      <c r="EZ66" s="2">
        <v>22</v>
      </c>
      <c r="FA66" s="2" t="s">
        <v>563</v>
      </c>
      <c r="FB66" s="2">
        <v>0</v>
      </c>
      <c r="FC66" s="2">
        <v>80</v>
      </c>
      <c r="FD66" s="2" t="s">
        <v>393</v>
      </c>
      <c r="FF66" s="2">
        <v>1</v>
      </c>
      <c r="FG66" s="2" t="s">
        <v>513</v>
      </c>
      <c r="FH66" s="2">
        <v>0</v>
      </c>
      <c r="FI66" s="2">
        <v>1</v>
      </c>
      <c r="FJ66" s="2" t="s">
        <v>62</v>
      </c>
      <c r="FK66" s="123">
        <v>0</v>
      </c>
      <c r="FL66" s="123">
        <v>1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T66" s="123">
        <v>1</v>
      </c>
      <c r="FU66" s="123">
        <v>0</v>
      </c>
      <c r="FV66" s="123">
        <v>1</v>
      </c>
      <c r="FW66" s="123">
        <v>0</v>
      </c>
      <c r="FX66" s="123">
        <v>0</v>
      </c>
      <c r="FY66" s="192">
        <v>0</v>
      </c>
      <c r="FZ66" s="123">
        <v>0</v>
      </c>
    </row>
    <row r="67" spans="1:182" s="2" customFormat="1" ht="12.75">
      <c r="A67" s="2">
        <v>35</v>
      </c>
      <c r="B67" s="2" t="s">
        <v>391</v>
      </c>
      <c r="C67" s="2" t="s">
        <v>673</v>
      </c>
      <c r="D67" s="2">
        <v>1968</v>
      </c>
      <c r="E67" s="123">
        <f t="shared" si="8"/>
        <v>21</v>
      </c>
      <c r="F67" s="2">
        <v>1</v>
      </c>
      <c r="H67" s="43"/>
      <c r="I67" s="43"/>
      <c r="J67" s="50">
        <v>1989</v>
      </c>
      <c r="M67" s="123"/>
      <c r="N67" s="2">
        <v>0</v>
      </c>
      <c r="O67" s="123">
        <v>0</v>
      </c>
      <c r="P67" s="2">
        <v>2005</v>
      </c>
      <c r="Q67" s="2">
        <v>2005</v>
      </c>
      <c r="R67" s="123">
        <v>2013</v>
      </c>
      <c r="S67" s="36">
        <f t="shared" si="9"/>
        <v>8</v>
      </c>
      <c r="T67" s="2">
        <v>2</v>
      </c>
      <c r="U67" s="2">
        <v>1</v>
      </c>
      <c r="V67" s="2" t="s">
        <v>38</v>
      </c>
      <c r="W67" s="2">
        <v>0</v>
      </c>
      <c r="X67" s="18">
        <v>1</v>
      </c>
      <c r="Y67" s="123">
        <v>0</v>
      </c>
      <c r="Z67" s="2" t="s">
        <v>522</v>
      </c>
      <c r="AA67" s="123">
        <v>1</v>
      </c>
      <c r="AB67" s="2">
        <v>65</v>
      </c>
      <c r="AC67" s="2">
        <v>0</v>
      </c>
      <c r="AD67" s="2">
        <v>1</v>
      </c>
      <c r="AE67" s="2">
        <v>1</v>
      </c>
      <c r="AF67" s="2">
        <v>0</v>
      </c>
      <c r="AG67" s="2">
        <v>47</v>
      </c>
      <c r="AH67" s="2">
        <v>1</v>
      </c>
      <c r="AL67" s="2">
        <v>22</v>
      </c>
      <c r="AR67" s="2">
        <v>1</v>
      </c>
      <c r="AS67" s="2">
        <v>1</v>
      </c>
      <c r="AT67" s="2">
        <v>0</v>
      </c>
      <c r="AU67" s="123">
        <v>1</v>
      </c>
      <c r="AV67" s="2">
        <v>0</v>
      </c>
      <c r="AW67" s="2">
        <v>0</v>
      </c>
      <c r="AY67" s="2">
        <v>0</v>
      </c>
      <c r="AZ67" s="2">
        <v>0</v>
      </c>
      <c r="BA67" s="2" t="s">
        <v>393</v>
      </c>
      <c r="BB67" s="2">
        <v>0</v>
      </c>
      <c r="BD67" s="123">
        <v>0</v>
      </c>
      <c r="BH67" s="2">
        <v>0</v>
      </c>
      <c r="BK67" s="2">
        <v>1</v>
      </c>
      <c r="BL67" s="2" t="s">
        <v>395</v>
      </c>
      <c r="BM67" s="123">
        <v>0</v>
      </c>
      <c r="BN67" s="123">
        <v>0</v>
      </c>
      <c r="BO67" s="2" t="s">
        <v>393</v>
      </c>
      <c r="BP67" s="2">
        <v>1</v>
      </c>
      <c r="BQ67" s="2">
        <v>0</v>
      </c>
      <c r="BR67" s="123">
        <v>0</v>
      </c>
      <c r="BT67" s="2">
        <v>0</v>
      </c>
      <c r="BU67" s="123">
        <v>1</v>
      </c>
      <c r="BV67" s="2">
        <v>1</v>
      </c>
      <c r="BW67" s="2" t="s">
        <v>544</v>
      </c>
      <c r="BX67" s="123">
        <v>0</v>
      </c>
      <c r="CA67" s="2">
        <v>0</v>
      </c>
      <c r="CC67" s="2" t="s">
        <v>473</v>
      </c>
      <c r="CD67" s="2" t="s">
        <v>425</v>
      </c>
      <c r="CE67" s="2">
        <v>0</v>
      </c>
      <c r="CF67" s="123">
        <v>1</v>
      </c>
      <c r="CG67" s="2" t="s">
        <v>454</v>
      </c>
      <c r="CH67" s="2" t="s">
        <v>393</v>
      </c>
      <c r="CK67" s="2">
        <v>1</v>
      </c>
      <c r="CN67" s="2">
        <v>1</v>
      </c>
      <c r="CO67" s="2" t="s">
        <v>62</v>
      </c>
      <c r="CP67" s="123">
        <v>0</v>
      </c>
      <c r="CQ67" s="123">
        <v>1</v>
      </c>
      <c r="CR67" s="2">
        <v>0</v>
      </c>
      <c r="CS67" s="2">
        <v>0</v>
      </c>
      <c r="CT67" s="2">
        <v>0</v>
      </c>
      <c r="CU67" s="2">
        <v>0</v>
      </c>
      <c r="CX67" s="123"/>
      <c r="CY67" s="123"/>
      <c r="CZ67" s="123"/>
      <c r="DA67" s="123"/>
      <c r="DB67" s="123"/>
      <c r="DE67" s="123"/>
      <c r="DG67" s="2">
        <v>2013</v>
      </c>
      <c r="DH67" s="2">
        <v>2</v>
      </c>
      <c r="DI67" s="2">
        <v>1</v>
      </c>
      <c r="DK67" s="2" t="s">
        <v>516</v>
      </c>
      <c r="DL67" s="123">
        <v>0</v>
      </c>
      <c r="DM67" s="123">
        <v>65</v>
      </c>
      <c r="DN67" s="2">
        <v>68</v>
      </c>
      <c r="DO67" s="123">
        <f t="shared" si="3"/>
        <v>3</v>
      </c>
      <c r="DP67" s="123"/>
      <c r="DQ67" s="123"/>
      <c r="DR67" s="123"/>
      <c r="DS67" s="123">
        <v>1</v>
      </c>
      <c r="DT67" s="2">
        <v>1</v>
      </c>
      <c r="DU67" s="123">
        <v>47</v>
      </c>
      <c r="DV67" s="2">
        <v>55</v>
      </c>
      <c r="DW67" s="123">
        <f t="shared" si="4"/>
        <v>8</v>
      </c>
      <c r="DX67" s="2">
        <v>1</v>
      </c>
      <c r="DY67" s="2">
        <v>229</v>
      </c>
      <c r="EH67" s="2">
        <v>0</v>
      </c>
      <c r="EI67" s="2">
        <v>1</v>
      </c>
      <c r="EK67" s="2">
        <v>0</v>
      </c>
      <c r="EL67" s="2">
        <v>0</v>
      </c>
      <c r="EN67" s="2">
        <v>0</v>
      </c>
      <c r="EP67" s="2">
        <v>0</v>
      </c>
      <c r="EQ67" s="2">
        <v>0</v>
      </c>
      <c r="ES67" s="2">
        <v>0</v>
      </c>
      <c r="ET67" s="2">
        <v>0</v>
      </c>
      <c r="EU67" s="2">
        <v>0</v>
      </c>
      <c r="EX67" s="2" t="s">
        <v>393</v>
      </c>
      <c r="EY67" s="123">
        <v>1</v>
      </c>
      <c r="EZ67" s="2">
        <v>78</v>
      </c>
      <c r="FA67" s="2" t="s">
        <v>573</v>
      </c>
      <c r="FB67" s="123">
        <v>1</v>
      </c>
      <c r="FC67" s="2">
        <v>58</v>
      </c>
      <c r="FD67" s="2" t="s">
        <v>393</v>
      </c>
      <c r="FF67" s="2">
        <v>1</v>
      </c>
      <c r="FG67" s="2" t="s">
        <v>510</v>
      </c>
      <c r="FH67" s="2">
        <v>0</v>
      </c>
      <c r="FI67" s="2">
        <v>1</v>
      </c>
      <c r="FJ67" s="2" t="s">
        <v>87</v>
      </c>
      <c r="FK67" s="123">
        <v>1</v>
      </c>
      <c r="FL67" s="123">
        <v>1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T67" s="123">
        <v>1</v>
      </c>
      <c r="FU67" s="123">
        <v>1</v>
      </c>
      <c r="FV67" s="123">
        <v>1</v>
      </c>
      <c r="FW67" s="123">
        <v>0</v>
      </c>
      <c r="FX67" s="123">
        <v>0</v>
      </c>
      <c r="FY67" s="192">
        <v>0</v>
      </c>
      <c r="FZ67" s="123">
        <v>0</v>
      </c>
    </row>
    <row r="68" spans="1:182" s="2" customFormat="1" ht="12.75">
      <c r="A68" s="2">
        <v>36</v>
      </c>
      <c r="B68" s="2" t="s">
        <v>391</v>
      </c>
      <c r="C68" s="2" t="s">
        <v>673</v>
      </c>
      <c r="D68" s="2">
        <v>1977</v>
      </c>
      <c r="E68" s="123">
        <f t="shared" si="8"/>
        <v>23</v>
      </c>
      <c r="F68" s="2">
        <v>1</v>
      </c>
      <c r="H68" s="123"/>
      <c r="I68" s="123"/>
      <c r="J68" s="50">
        <v>2000</v>
      </c>
      <c r="M68" s="123"/>
      <c r="N68" s="2">
        <v>0</v>
      </c>
      <c r="O68" s="123">
        <v>0</v>
      </c>
      <c r="P68" s="2">
        <v>2005</v>
      </c>
      <c r="Q68" s="2">
        <v>2005</v>
      </c>
      <c r="R68" s="123">
        <v>2013</v>
      </c>
      <c r="S68" s="36">
        <f t="shared" si="9"/>
        <v>8</v>
      </c>
      <c r="T68" s="2">
        <v>0</v>
      </c>
      <c r="U68" s="2">
        <v>0</v>
      </c>
      <c r="V68" s="2" t="s">
        <v>61</v>
      </c>
      <c r="W68" s="2">
        <v>1</v>
      </c>
      <c r="X68" s="123">
        <v>0</v>
      </c>
      <c r="Y68" s="123">
        <v>0</v>
      </c>
      <c r="Z68" s="2" t="s">
        <v>522</v>
      </c>
      <c r="AA68" s="123">
        <v>1</v>
      </c>
      <c r="AB68" s="2">
        <v>54</v>
      </c>
      <c r="AC68" s="2">
        <v>0</v>
      </c>
      <c r="AD68" s="2">
        <v>1</v>
      </c>
      <c r="AE68" s="2">
        <v>1</v>
      </c>
      <c r="AF68" s="2">
        <v>1</v>
      </c>
      <c r="AG68" s="2">
        <v>50</v>
      </c>
      <c r="AH68" s="2">
        <v>1</v>
      </c>
      <c r="AI68" s="2">
        <v>300</v>
      </c>
      <c r="AN68" s="2">
        <v>0</v>
      </c>
      <c r="AR68" s="2">
        <v>0</v>
      </c>
      <c r="AS68" s="2">
        <v>0</v>
      </c>
      <c r="AT68" s="2">
        <v>0</v>
      </c>
      <c r="AU68" s="123">
        <v>0</v>
      </c>
      <c r="AV68" s="2">
        <v>0</v>
      </c>
      <c r="AW68" s="2">
        <v>1</v>
      </c>
      <c r="AX68" s="2" t="s">
        <v>185</v>
      </c>
      <c r="AY68" s="2">
        <v>0</v>
      </c>
      <c r="AZ68" s="2">
        <v>0</v>
      </c>
      <c r="BA68" s="2" t="s">
        <v>393</v>
      </c>
      <c r="BB68" s="2">
        <v>0</v>
      </c>
      <c r="BD68" s="123">
        <v>0</v>
      </c>
      <c r="BF68" s="2">
        <v>1</v>
      </c>
      <c r="BG68" s="2">
        <v>1</v>
      </c>
      <c r="BH68" s="2">
        <v>1</v>
      </c>
      <c r="BK68" s="2">
        <v>1</v>
      </c>
      <c r="BL68" s="2" t="s">
        <v>395</v>
      </c>
      <c r="BM68" s="123">
        <v>0</v>
      </c>
      <c r="BN68" s="123">
        <v>0</v>
      </c>
      <c r="BO68" s="2" t="s">
        <v>393</v>
      </c>
      <c r="BP68" s="2">
        <v>0</v>
      </c>
      <c r="BQ68" s="2">
        <v>0</v>
      </c>
      <c r="BR68" s="123">
        <v>0</v>
      </c>
      <c r="BT68" s="2">
        <v>0</v>
      </c>
      <c r="BU68" s="123">
        <v>0</v>
      </c>
      <c r="BV68" s="2">
        <v>0</v>
      </c>
      <c r="BX68" s="123">
        <v>0</v>
      </c>
      <c r="CA68" s="2">
        <v>0</v>
      </c>
      <c r="CC68" s="2" t="s">
        <v>411</v>
      </c>
      <c r="CD68" s="2" t="s">
        <v>397</v>
      </c>
      <c r="CE68" s="2">
        <v>0</v>
      </c>
      <c r="CF68" s="123">
        <v>1</v>
      </c>
      <c r="CG68" s="2" t="s">
        <v>414</v>
      </c>
      <c r="CH68" s="2" t="s">
        <v>393</v>
      </c>
      <c r="CK68" s="2">
        <v>0</v>
      </c>
      <c r="CP68" s="123"/>
      <c r="CQ68" s="123"/>
      <c r="CU68" s="2">
        <v>0</v>
      </c>
      <c r="CX68" s="123"/>
      <c r="CY68" s="123"/>
      <c r="CZ68" s="123"/>
      <c r="DA68" s="123"/>
      <c r="DB68" s="123"/>
      <c r="DE68" s="123"/>
      <c r="DG68" s="2">
        <v>2013</v>
      </c>
      <c r="DH68" s="2">
        <v>1</v>
      </c>
      <c r="DI68" s="2">
        <v>1</v>
      </c>
      <c r="DK68" s="2" t="s">
        <v>561</v>
      </c>
      <c r="DL68" s="123">
        <v>1</v>
      </c>
      <c r="DM68" s="123">
        <v>54</v>
      </c>
      <c r="DN68" s="2">
        <v>45</v>
      </c>
      <c r="DO68" s="123">
        <f t="shared" ref="DO68:DO131" si="10">DN68-AB68</f>
        <v>-9</v>
      </c>
      <c r="DP68" s="123"/>
      <c r="DQ68" s="123"/>
      <c r="DR68" s="123"/>
      <c r="DS68" s="123"/>
      <c r="DT68" s="2">
        <v>1</v>
      </c>
      <c r="DU68" s="123">
        <v>50</v>
      </c>
      <c r="DV68" s="2">
        <v>40</v>
      </c>
      <c r="DW68" s="123">
        <f t="shared" ref="DW68:DW130" si="11">DV68-AG68</f>
        <v>-10</v>
      </c>
      <c r="DX68" s="2">
        <v>1</v>
      </c>
      <c r="DY68" s="2">
        <v>610</v>
      </c>
      <c r="EH68" s="2">
        <v>0</v>
      </c>
      <c r="EI68" s="2">
        <v>0</v>
      </c>
      <c r="EK68" s="2">
        <v>0</v>
      </c>
      <c r="EL68" s="2">
        <v>0</v>
      </c>
      <c r="EN68" s="2">
        <v>0</v>
      </c>
      <c r="EO68" s="2">
        <v>0</v>
      </c>
      <c r="EP68" s="2">
        <v>0</v>
      </c>
      <c r="EQ68" s="2">
        <v>0</v>
      </c>
      <c r="ES68" s="2">
        <v>0</v>
      </c>
      <c r="ET68" s="2">
        <v>0</v>
      </c>
      <c r="EX68" s="2" t="s">
        <v>393</v>
      </c>
      <c r="EY68" s="123">
        <v>0</v>
      </c>
      <c r="EZ68" s="2">
        <v>7</v>
      </c>
      <c r="FA68" s="2" t="s">
        <v>477</v>
      </c>
      <c r="FB68" s="123">
        <v>0</v>
      </c>
      <c r="FC68" s="2">
        <v>69</v>
      </c>
      <c r="FD68" s="2" t="s">
        <v>393</v>
      </c>
      <c r="FF68" s="2">
        <v>0</v>
      </c>
      <c r="FK68" s="123"/>
      <c r="FL68" s="123"/>
      <c r="FP68" s="2">
        <v>0</v>
      </c>
      <c r="FQ68" s="2">
        <v>0</v>
      </c>
      <c r="FZ68" s="123">
        <v>0</v>
      </c>
    </row>
    <row r="69" spans="1:182" s="2" customFormat="1" ht="12.75">
      <c r="A69" s="2">
        <v>39</v>
      </c>
      <c r="B69" s="2" t="s">
        <v>391</v>
      </c>
      <c r="C69" s="2" t="s">
        <v>673</v>
      </c>
      <c r="D69" s="2">
        <v>1953</v>
      </c>
      <c r="E69" s="123">
        <f t="shared" si="8"/>
        <v>50</v>
      </c>
      <c r="F69" s="2">
        <v>0</v>
      </c>
      <c r="H69" s="123"/>
      <c r="I69" s="123"/>
      <c r="J69" s="50">
        <v>2003</v>
      </c>
      <c r="M69" s="123"/>
      <c r="N69" s="2">
        <v>1</v>
      </c>
      <c r="O69" s="24">
        <v>1</v>
      </c>
      <c r="P69" s="2">
        <v>2005</v>
      </c>
      <c r="Q69" s="2">
        <v>2005</v>
      </c>
      <c r="R69" s="123">
        <v>2013</v>
      </c>
      <c r="S69" s="36">
        <f t="shared" si="9"/>
        <v>8</v>
      </c>
      <c r="T69" s="2">
        <v>2</v>
      </c>
      <c r="U69" s="2">
        <v>1</v>
      </c>
      <c r="V69" s="2" t="s">
        <v>61</v>
      </c>
      <c r="W69" s="2">
        <v>1</v>
      </c>
      <c r="X69" s="123">
        <v>0</v>
      </c>
      <c r="Y69" s="123">
        <v>0</v>
      </c>
      <c r="Z69" s="2" t="s">
        <v>492</v>
      </c>
      <c r="AA69" s="123">
        <v>0</v>
      </c>
      <c r="AB69" s="2">
        <v>83</v>
      </c>
      <c r="AC69" s="2">
        <v>1</v>
      </c>
      <c r="AD69" s="2">
        <v>0</v>
      </c>
      <c r="AE69" s="2">
        <v>0</v>
      </c>
      <c r="AF69" s="2">
        <v>0</v>
      </c>
      <c r="AG69" s="2">
        <v>72</v>
      </c>
      <c r="AH69" s="2">
        <v>1</v>
      </c>
      <c r="AI69" s="2">
        <v>495</v>
      </c>
      <c r="AN69" s="2">
        <v>0</v>
      </c>
      <c r="AR69" s="2">
        <v>0</v>
      </c>
      <c r="AS69" s="2">
        <v>0</v>
      </c>
      <c r="AT69" s="2">
        <v>0</v>
      </c>
      <c r="AU69" s="123">
        <v>0</v>
      </c>
      <c r="AV69" s="2">
        <v>0</v>
      </c>
      <c r="AW69" s="2">
        <v>0</v>
      </c>
      <c r="AY69" s="2">
        <v>0</v>
      </c>
      <c r="AZ69" s="2">
        <v>0</v>
      </c>
      <c r="BA69" s="2" t="s">
        <v>393</v>
      </c>
      <c r="BB69" s="2">
        <v>0</v>
      </c>
      <c r="BD69" s="123">
        <v>0</v>
      </c>
      <c r="BG69" s="2">
        <v>0</v>
      </c>
      <c r="BH69" s="2">
        <v>0</v>
      </c>
      <c r="BK69" s="2">
        <v>1</v>
      </c>
      <c r="BL69" s="2" t="s">
        <v>417</v>
      </c>
      <c r="BM69" s="123">
        <v>0</v>
      </c>
      <c r="BN69" s="123">
        <v>0</v>
      </c>
      <c r="BO69" s="2" t="s">
        <v>393</v>
      </c>
      <c r="BP69" s="2">
        <v>1</v>
      </c>
      <c r="BQ69" s="2">
        <v>0</v>
      </c>
      <c r="BR69" s="123">
        <v>0</v>
      </c>
      <c r="BT69" s="2">
        <v>0</v>
      </c>
      <c r="BU69" s="123">
        <v>0</v>
      </c>
      <c r="BV69" s="2">
        <v>1</v>
      </c>
      <c r="BW69" s="2" t="s">
        <v>545</v>
      </c>
      <c r="BX69" s="123">
        <v>0</v>
      </c>
      <c r="CA69" s="2">
        <v>0</v>
      </c>
      <c r="CC69" s="2" t="s">
        <v>546</v>
      </c>
      <c r="CD69" s="2" t="s">
        <v>411</v>
      </c>
      <c r="CE69" s="2">
        <v>0</v>
      </c>
      <c r="CF69" s="123">
        <v>0</v>
      </c>
      <c r="CG69" s="2" t="s">
        <v>547</v>
      </c>
      <c r="CH69" s="2" t="s">
        <v>393</v>
      </c>
      <c r="CK69" s="2">
        <v>1</v>
      </c>
      <c r="CN69" s="2">
        <v>1</v>
      </c>
      <c r="CO69" s="2" t="s">
        <v>51</v>
      </c>
      <c r="CP69" s="123">
        <v>1</v>
      </c>
      <c r="CQ69" s="123">
        <v>0</v>
      </c>
      <c r="CR69" s="2">
        <v>0</v>
      </c>
      <c r="CS69" s="2">
        <v>0</v>
      </c>
      <c r="CT69" s="2">
        <v>0</v>
      </c>
      <c r="CU69" s="2">
        <v>0</v>
      </c>
      <c r="CX69" s="123"/>
      <c r="CY69" s="123"/>
      <c r="CZ69" s="123"/>
      <c r="DA69" s="123"/>
      <c r="DB69" s="123"/>
      <c r="DE69" s="123"/>
      <c r="DG69" s="2">
        <v>2013</v>
      </c>
      <c r="DH69" s="2">
        <v>4</v>
      </c>
      <c r="DI69" s="2">
        <v>1</v>
      </c>
      <c r="DK69" s="2" t="s">
        <v>562</v>
      </c>
      <c r="DL69" s="123">
        <v>1</v>
      </c>
      <c r="DM69" s="123">
        <v>83</v>
      </c>
      <c r="DN69" s="2">
        <v>40</v>
      </c>
      <c r="DO69" s="123">
        <f t="shared" si="10"/>
        <v>-43</v>
      </c>
      <c r="DP69" s="123">
        <v>1</v>
      </c>
      <c r="DQ69" s="123">
        <v>0</v>
      </c>
      <c r="DR69" s="123">
        <v>0</v>
      </c>
      <c r="DS69" s="123">
        <v>0</v>
      </c>
      <c r="DT69" s="2">
        <v>1</v>
      </c>
      <c r="DU69" s="123">
        <v>72</v>
      </c>
      <c r="DV69" s="2">
        <v>22</v>
      </c>
      <c r="DW69" s="123">
        <f t="shared" si="11"/>
        <v>-50</v>
      </c>
      <c r="DX69" s="2">
        <v>1</v>
      </c>
      <c r="DY69" s="2">
        <v>270</v>
      </c>
      <c r="ED69" s="2">
        <v>0</v>
      </c>
      <c r="EH69" s="2">
        <v>0</v>
      </c>
      <c r="EI69" s="2">
        <v>0</v>
      </c>
      <c r="EK69" s="2">
        <v>0</v>
      </c>
      <c r="EL69" s="2">
        <v>0</v>
      </c>
      <c r="EN69" s="2">
        <v>0</v>
      </c>
      <c r="EP69" s="2">
        <v>0</v>
      </c>
      <c r="EQ69" s="2">
        <v>0</v>
      </c>
      <c r="ES69" s="2">
        <v>0</v>
      </c>
      <c r="ET69" s="2">
        <v>1</v>
      </c>
      <c r="EX69" s="2" t="s">
        <v>393</v>
      </c>
      <c r="EY69" s="123">
        <v>0</v>
      </c>
      <c r="EZ69" s="2">
        <v>62</v>
      </c>
      <c r="FA69" s="2" t="s">
        <v>522</v>
      </c>
      <c r="FB69" s="123">
        <v>1</v>
      </c>
      <c r="FC69" s="2">
        <v>97</v>
      </c>
      <c r="FD69" s="2" t="s">
        <v>393</v>
      </c>
      <c r="FF69" s="2">
        <v>1</v>
      </c>
      <c r="FG69" s="2" t="s">
        <v>492</v>
      </c>
      <c r="FH69" s="2">
        <v>1</v>
      </c>
      <c r="FK69" s="123"/>
      <c r="FL69" s="123"/>
      <c r="FP69" s="2">
        <v>0</v>
      </c>
      <c r="FQ69" s="2">
        <v>0</v>
      </c>
      <c r="FT69" s="123">
        <v>1</v>
      </c>
      <c r="FU69" s="2">
        <v>1</v>
      </c>
      <c r="FV69" s="2">
        <v>0</v>
      </c>
      <c r="FW69" s="2">
        <v>0</v>
      </c>
      <c r="FX69" s="123">
        <v>0</v>
      </c>
      <c r="FY69" s="192">
        <v>0</v>
      </c>
      <c r="FZ69" s="123">
        <v>0</v>
      </c>
    </row>
    <row r="70" spans="1:182" s="2" customFormat="1" ht="12.75">
      <c r="A70" s="2">
        <v>41</v>
      </c>
      <c r="B70" s="2" t="s">
        <v>391</v>
      </c>
      <c r="C70" s="2" t="s">
        <v>673</v>
      </c>
      <c r="D70" s="2">
        <v>1938</v>
      </c>
      <c r="E70" s="123">
        <f t="shared" si="8"/>
        <v>65</v>
      </c>
      <c r="F70" s="2">
        <v>1</v>
      </c>
      <c r="H70" s="43"/>
      <c r="I70" s="43"/>
      <c r="J70" s="50">
        <v>2003</v>
      </c>
      <c r="M70" s="123"/>
      <c r="N70" s="2">
        <v>1</v>
      </c>
      <c r="O70" s="24">
        <v>1</v>
      </c>
      <c r="P70" s="2">
        <v>2005</v>
      </c>
      <c r="Q70" s="2">
        <v>2005</v>
      </c>
      <c r="R70" s="123">
        <v>2006</v>
      </c>
      <c r="S70" s="36">
        <f t="shared" si="9"/>
        <v>1</v>
      </c>
      <c r="T70" s="2">
        <v>2</v>
      </c>
      <c r="U70" s="2">
        <v>1</v>
      </c>
      <c r="V70" s="2" t="s">
        <v>61</v>
      </c>
      <c r="W70" s="2">
        <v>1</v>
      </c>
      <c r="X70" s="123">
        <v>0</v>
      </c>
      <c r="Y70" s="123">
        <v>0</v>
      </c>
      <c r="Z70" s="2" t="s">
        <v>500</v>
      </c>
      <c r="AA70" s="123">
        <v>0</v>
      </c>
      <c r="AB70" s="2">
        <v>91</v>
      </c>
      <c r="AC70" s="2">
        <v>1</v>
      </c>
      <c r="AD70" s="2">
        <v>0</v>
      </c>
      <c r="AE70" s="2">
        <v>0</v>
      </c>
      <c r="AF70" s="2">
        <v>0</v>
      </c>
      <c r="AG70" s="2">
        <v>41</v>
      </c>
      <c r="AH70" s="2">
        <v>1</v>
      </c>
      <c r="AI70" s="2">
        <v>400</v>
      </c>
      <c r="AL70" s="2">
        <v>40</v>
      </c>
      <c r="AR70" s="2">
        <v>0</v>
      </c>
      <c r="AS70" s="2">
        <v>0</v>
      </c>
      <c r="AT70" s="2">
        <v>0</v>
      </c>
      <c r="AU70" s="123">
        <v>0</v>
      </c>
      <c r="AV70" s="2">
        <v>0</v>
      </c>
      <c r="AW70" s="2">
        <v>0</v>
      </c>
      <c r="AY70" s="2">
        <v>0</v>
      </c>
      <c r="AZ70" s="2">
        <v>0</v>
      </c>
      <c r="BA70" s="2" t="s">
        <v>393</v>
      </c>
      <c r="BB70" s="2">
        <v>0</v>
      </c>
      <c r="BD70" s="123">
        <v>0</v>
      </c>
      <c r="BH70" s="2">
        <v>1</v>
      </c>
      <c r="BK70" s="2">
        <v>1</v>
      </c>
      <c r="BL70" s="2" t="s">
        <v>417</v>
      </c>
      <c r="BM70" s="123">
        <v>0</v>
      </c>
      <c r="BN70" s="123">
        <v>0</v>
      </c>
      <c r="BO70" s="2" t="s">
        <v>393</v>
      </c>
      <c r="BP70" s="2">
        <v>1</v>
      </c>
      <c r="BQ70" s="2">
        <v>0</v>
      </c>
      <c r="BR70" s="123">
        <v>0</v>
      </c>
      <c r="BT70" s="2">
        <v>0</v>
      </c>
      <c r="BU70" s="123">
        <v>0</v>
      </c>
      <c r="BV70" s="2">
        <v>0</v>
      </c>
      <c r="BX70" s="123">
        <v>0</v>
      </c>
      <c r="CA70" s="2">
        <v>0</v>
      </c>
      <c r="CC70" s="2" t="s">
        <v>401</v>
      </c>
      <c r="CD70" s="2" t="s">
        <v>438</v>
      </c>
      <c r="CE70" s="2">
        <v>0</v>
      </c>
      <c r="CF70" s="123">
        <v>1</v>
      </c>
      <c r="CG70" s="2" t="s">
        <v>450</v>
      </c>
      <c r="CH70" s="2" t="s">
        <v>393</v>
      </c>
      <c r="CK70" s="2">
        <v>1</v>
      </c>
      <c r="CN70" s="2">
        <v>1</v>
      </c>
      <c r="CO70" s="2" t="s">
        <v>558</v>
      </c>
      <c r="CP70" s="123">
        <v>1</v>
      </c>
      <c r="CQ70" s="123">
        <v>0</v>
      </c>
      <c r="CR70" s="2">
        <v>1</v>
      </c>
      <c r="CS70" s="2">
        <v>0</v>
      </c>
      <c r="CT70" s="2">
        <v>0</v>
      </c>
      <c r="CU70" s="2">
        <v>0</v>
      </c>
      <c r="CX70" s="123"/>
      <c r="CY70" s="123"/>
      <c r="CZ70" s="123"/>
      <c r="DA70" s="123"/>
      <c r="DB70" s="123"/>
      <c r="DE70" s="123"/>
      <c r="DG70" s="2">
        <v>2006</v>
      </c>
      <c r="DH70" s="2">
        <v>4</v>
      </c>
      <c r="DI70" s="2">
        <v>1</v>
      </c>
      <c r="DK70" s="2" t="s">
        <v>500</v>
      </c>
      <c r="DL70" s="2">
        <v>0</v>
      </c>
      <c r="DM70" s="123">
        <v>91</v>
      </c>
      <c r="DO70" s="123"/>
      <c r="DP70" s="123"/>
      <c r="DQ70" s="123"/>
      <c r="DR70" s="123"/>
      <c r="DS70" s="123"/>
      <c r="DU70" s="123">
        <v>41</v>
      </c>
      <c r="DW70" s="123"/>
      <c r="ED70" s="2">
        <v>0</v>
      </c>
      <c r="EH70" s="2">
        <v>0</v>
      </c>
      <c r="EI70" s="2">
        <v>0</v>
      </c>
      <c r="EK70" s="2">
        <v>0</v>
      </c>
      <c r="EL70" s="2">
        <v>0</v>
      </c>
      <c r="EN70" s="2">
        <v>0</v>
      </c>
      <c r="EP70" s="2">
        <v>0</v>
      </c>
      <c r="EQ70" s="2">
        <v>0</v>
      </c>
      <c r="ES70" s="2">
        <v>0</v>
      </c>
      <c r="ET70" s="2">
        <v>1</v>
      </c>
      <c r="EX70" s="2" t="s">
        <v>393</v>
      </c>
      <c r="EY70" s="123">
        <v>0</v>
      </c>
      <c r="FB70" s="123"/>
      <c r="FD70" s="2" t="s">
        <v>393</v>
      </c>
      <c r="FF70" s="2">
        <v>1</v>
      </c>
      <c r="FG70" s="2" t="s">
        <v>513</v>
      </c>
      <c r="FH70" s="2">
        <v>0</v>
      </c>
      <c r="FI70" s="2">
        <v>1</v>
      </c>
      <c r="FJ70" s="2" t="s">
        <v>51</v>
      </c>
      <c r="FK70" s="123">
        <v>1</v>
      </c>
      <c r="FL70" s="123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T70" s="123">
        <v>1</v>
      </c>
      <c r="FU70" s="123">
        <v>1</v>
      </c>
      <c r="FV70" s="123">
        <v>0</v>
      </c>
      <c r="FW70" s="123">
        <v>1</v>
      </c>
      <c r="FX70" s="123">
        <v>0</v>
      </c>
      <c r="FY70" s="192">
        <v>0</v>
      </c>
      <c r="FZ70" s="123">
        <v>0</v>
      </c>
    </row>
    <row r="71" spans="1:182" s="2" customFormat="1" ht="12.75">
      <c r="A71" s="2">
        <v>42</v>
      </c>
      <c r="B71" s="2" t="s">
        <v>391</v>
      </c>
      <c r="C71" s="2" t="s">
        <v>673</v>
      </c>
      <c r="D71" s="2">
        <v>1945</v>
      </c>
      <c r="E71" s="123">
        <f t="shared" si="8"/>
        <v>60</v>
      </c>
      <c r="F71" s="2">
        <v>0</v>
      </c>
      <c r="H71" s="43"/>
      <c r="I71" s="43"/>
      <c r="J71" s="50">
        <v>2005</v>
      </c>
      <c r="M71" s="123"/>
      <c r="N71" s="2">
        <v>1</v>
      </c>
      <c r="O71" s="24">
        <v>1</v>
      </c>
      <c r="P71" s="2">
        <v>2005</v>
      </c>
      <c r="Q71" s="2">
        <v>2005</v>
      </c>
      <c r="R71" s="123">
        <v>2014</v>
      </c>
      <c r="S71" s="36">
        <f t="shared" si="9"/>
        <v>9</v>
      </c>
      <c r="T71" s="2">
        <v>1</v>
      </c>
      <c r="U71" s="2">
        <v>1</v>
      </c>
      <c r="V71" s="2" t="s">
        <v>61</v>
      </c>
      <c r="W71" s="123">
        <v>1</v>
      </c>
      <c r="X71" s="123">
        <v>0</v>
      </c>
      <c r="Y71" s="123">
        <v>0</v>
      </c>
      <c r="Z71" s="2" t="s">
        <v>500</v>
      </c>
      <c r="AA71" s="123">
        <v>0</v>
      </c>
      <c r="AB71" s="2">
        <v>123</v>
      </c>
      <c r="AC71" s="2">
        <v>1</v>
      </c>
      <c r="AD71" s="2">
        <v>0</v>
      </c>
      <c r="AE71" s="2">
        <v>0</v>
      </c>
      <c r="AF71" s="2">
        <v>0</v>
      </c>
      <c r="AG71" s="2">
        <v>66</v>
      </c>
      <c r="AH71" s="2">
        <v>1</v>
      </c>
      <c r="AI71" s="2">
        <v>360</v>
      </c>
      <c r="AL71" s="2">
        <v>25</v>
      </c>
      <c r="AN71" s="2">
        <v>0</v>
      </c>
      <c r="AR71" s="2">
        <v>0</v>
      </c>
      <c r="AS71" s="2">
        <v>0</v>
      </c>
      <c r="AT71" s="2">
        <v>0</v>
      </c>
      <c r="AU71" s="123">
        <v>0</v>
      </c>
      <c r="AV71" s="2">
        <v>0</v>
      </c>
      <c r="AW71" s="2">
        <v>0</v>
      </c>
      <c r="AY71" s="2">
        <v>0</v>
      </c>
      <c r="AZ71" s="2">
        <v>0</v>
      </c>
      <c r="BA71" s="2" t="s">
        <v>393</v>
      </c>
      <c r="BB71" s="2">
        <v>0</v>
      </c>
      <c r="BC71" s="2">
        <v>1</v>
      </c>
      <c r="BD71" s="123">
        <v>1</v>
      </c>
      <c r="BG71" s="2">
        <v>0</v>
      </c>
      <c r="BH71" s="2">
        <v>0</v>
      </c>
      <c r="BK71" s="2">
        <v>1</v>
      </c>
      <c r="BL71" s="2" t="s">
        <v>395</v>
      </c>
      <c r="BM71" s="2">
        <v>0</v>
      </c>
      <c r="BN71" s="123">
        <v>0</v>
      </c>
      <c r="BO71" s="2" t="s">
        <v>393</v>
      </c>
      <c r="BP71" s="2">
        <v>0</v>
      </c>
      <c r="BQ71" s="2">
        <v>0</v>
      </c>
      <c r="BR71" s="123">
        <v>0</v>
      </c>
      <c r="BT71" s="2">
        <v>0</v>
      </c>
      <c r="BU71" s="123">
        <v>0</v>
      </c>
      <c r="BV71" s="2">
        <v>0</v>
      </c>
      <c r="BX71" s="123">
        <v>0</v>
      </c>
      <c r="CA71" s="2">
        <v>0</v>
      </c>
      <c r="CC71" s="2" t="s">
        <v>424</v>
      </c>
      <c r="CD71" s="2" t="s">
        <v>438</v>
      </c>
      <c r="CE71" s="2">
        <v>0</v>
      </c>
      <c r="CF71" s="123">
        <v>1</v>
      </c>
      <c r="CG71" s="2" t="s">
        <v>450</v>
      </c>
      <c r="CH71" s="2" t="s">
        <v>393</v>
      </c>
      <c r="CK71" s="2">
        <v>1</v>
      </c>
      <c r="CN71" s="2">
        <v>1</v>
      </c>
      <c r="CO71" s="2" t="s">
        <v>62</v>
      </c>
      <c r="CP71" s="123">
        <v>0</v>
      </c>
      <c r="CQ71" s="123">
        <v>1</v>
      </c>
      <c r="CR71" s="2">
        <v>0</v>
      </c>
      <c r="CS71" s="2">
        <v>0</v>
      </c>
      <c r="CT71" s="2">
        <v>0</v>
      </c>
      <c r="CU71" s="2">
        <v>0</v>
      </c>
      <c r="CX71" s="123"/>
      <c r="CY71" s="123"/>
      <c r="CZ71" s="123"/>
      <c r="DA71" s="123"/>
      <c r="DB71" s="123"/>
      <c r="DE71" s="123"/>
      <c r="DG71" s="2">
        <v>2014</v>
      </c>
      <c r="DK71" s="2" t="s">
        <v>500</v>
      </c>
      <c r="DL71" s="2">
        <v>0</v>
      </c>
      <c r="DM71" s="123">
        <v>123</v>
      </c>
      <c r="DN71" s="2">
        <v>113</v>
      </c>
      <c r="DO71" s="123">
        <f t="shared" si="10"/>
        <v>-10</v>
      </c>
      <c r="DP71" s="123">
        <v>1</v>
      </c>
      <c r="DQ71" s="123">
        <v>0</v>
      </c>
      <c r="DR71" s="123">
        <v>0</v>
      </c>
      <c r="DS71" s="123">
        <v>0</v>
      </c>
      <c r="DT71" s="2">
        <v>0</v>
      </c>
      <c r="DU71" s="123">
        <v>66</v>
      </c>
      <c r="DV71" s="2">
        <v>67</v>
      </c>
      <c r="DW71" s="123">
        <f t="shared" si="11"/>
        <v>1</v>
      </c>
      <c r="DX71" s="2">
        <v>1</v>
      </c>
      <c r="DY71" s="2">
        <v>434</v>
      </c>
      <c r="EH71" s="2">
        <v>0</v>
      </c>
      <c r="EI71" s="2">
        <v>0</v>
      </c>
      <c r="EK71" s="2">
        <v>0</v>
      </c>
      <c r="EL71" s="2">
        <v>0</v>
      </c>
      <c r="EN71" s="2">
        <v>0</v>
      </c>
      <c r="EP71" s="2">
        <v>0</v>
      </c>
      <c r="EQ71" s="2">
        <v>0</v>
      </c>
      <c r="ES71" s="2">
        <v>0</v>
      </c>
      <c r="ET71" s="2">
        <v>0</v>
      </c>
      <c r="EX71" s="2" t="s">
        <v>393</v>
      </c>
      <c r="EY71" s="123">
        <v>0</v>
      </c>
      <c r="EZ71" s="2">
        <v>25</v>
      </c>
      <c r="FC71" s="2">
        <v>95</v>
      </c>
      <c r="FD71" s="2" t="s">
        <v>393</v>
      </c>
      <c r="FF71" s="2">
        <v>1</v>
      </c>
      <c r="FG71" s="2" t="s">
        <v>512</v>
      </c>
      <c r="FH71" s="2">
        <v>1</v>
      </c>
      <c r="FI71" s="2">
        <v>1</v>
      </c>
      <c r="FJ71" s="2" t="s">
        <v>62</v>
      </c>
      <c r="FK71" s="123">
        <v>0</v>
      </c>
      <c r="FL71" s="123">
        <v>1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T71" s="123">
        <v>1</v>
      </c>
      <c r="FU71" s="123">
        <v>0</v>
      </c>
      <c r="FV71" s="123">
        <v>1</v>
      </c>
      <c r="FW71" s="2">
        <v>0</v>
      </c>
      <c r="FX71" s="123">
        <v>0</v>
      </c>
      <c r="FY71" s="192">
        <v>0</v>
      </c>
      <c r="FZ71" s="123">
        <v>0</v>
      </c>
    </row>
    <row r="72" spans="1:182" s="2" customFormat="1" ht="15.75" customHeight="1">
      <c r="A72" s="2">
        <v>47</v>
      </c>
      <c r="B72" s="2" t="s">
        <v>391</v>
      </c>
      <c r="C72" s="2" t="s">
        <v>392</v>
      </c>
      <c r="D72" s="2">
        <v>1949</v>
      </c>
      <c r="E72" s="123">
        <f t="shared" si="8"/>
        <v>33</v>
      </c>
      <c r="F72" s="2">
        <v>1</v>
      </c>
      <c r="H72" s="43"/>
      <c r="I72" s="43"/>
      <c r="J72" s="50">
        <v>1982</v>
      </c>
      <c r="M72" s="123"/>
      <c r="N72" s="2">
        <v>1</v>
      </c>
      <c r="O72" s="24">
        <v>1</v>
      </c>
      <c r="P72" s="2">
        <v>2005</v>
      </c>
      <c r="Q72" s="2">
        <v>2005</v>
      </c>
      <c r="R72" s="123">
        <v>2014</v>
      </c>
      <c r="S72" s="36">
        <f t="shared" si="9"/>
        <v>9</v>
      </c>
      <c r="T72" s="2">
        <v>1</v>
      </c>
      <c r="U72" s="2">
        <v>1</v>
      </c>
      <c r="V72" s="2" t="s">
        <v>61</v>
      </c>
      <c r="W72" s="2">
        <v>1</v>
      </c>
      <c r="X72" s="123">
        <v>0</v>
      </c>
      <c r="Y72" s="123">
        <v>0</v>
      </c>
      <c r="Z72" s="2" t="s">
        <v>513</v>
      </c>
      <c r="AA72" s="2">
        <v>0</v>
      </c>
      <c r="AB72" s="2">
        <v>107</v>
      </c>
      <c r="AC72" s="2">
        <v>1</v>
      </c>
      <c r="AD72" s="2">
        <v>0</v>
      </c>
      <c r="AE72" s="2">
        <v>0</v>
      </c>
      <c r="AF72" s="2">
        <v>0</v>
      </c>
      <c r="AG72" s="2">
        <v>92</v>
      </c>
      <c r="AH72" s="2">
        <v>0</v>
      </c>
      <c r="AI72" s="2">
        <v>382</v>
      </c>
      <c r="AL72" s="2">
        <v>30</v>
      </c>
      <c r="AR72" s="2">
        <v>1</v>
      </c>
      <c r="AS72" s="2">
        <v>1</v>
      </c>
      <c r="AT72" s="2">
        <v>0</v>
      </c>
      <c r="AU72" s="123">
        <v>1</v>
      </c>
      <c r="AV72" s="2">
        <v>0</v>
      </c>
      <c r="AW72" s="2">
        <v>1</v>
      </c>
      <c r="AX72" s="2" t="s">
        <v>185</v>
      </c>
      <c r="AY72" s="2">
        <v>0</v>
      </c>
      <c r="AZ72" s="2">
        <v>0</v>
      </c>
      <c r="BA72" s="2" t="s">
        <v>393</v>
      </c>
      <c r="BD72" s="123"/>
      <c r="BG72" s="2">
        <v>0</v>
      </c>
      <c r="BH72" s="2">
        <v>0</v>
      </c>
      <c r="BK72" s="2">
        <v>1</v>
      </c>
      <c r="BL72" s="2" t="s">
        <v>395</v>
      </c>
      <c r="BM72" s="2">
        <v>0</v>
      </c>
      <c r="BN72" s="123">
        <v>0</v>
      </c>
      <c r="BO72" s="2" t="s">
        <v>393</v>
      </c>
      <c r="BP72" s="2">
        <v>1</v>
      </c>
      <c r="BQ72" s="2">
        <v>0</v>
      </c>
      <c r="BR72" s="123">
        <v>0</v>
      </c>
      <c r="BT72" s="2">
        <v>0</v>
      </c>
      <c r="BU72" s="123">
        <v>0</v>
      </c>
      <c r="BV72" s="123">
        <v>0</v>
      </c>
      <c r="BX72" s="123">
        <v>0</v>
      </c>
      <c r="CA72" s="2">
        <v>0</v>
      </c>
      <c r="CC72" s="2" t="s">
        <v>548</v>
      </c>
      <c r="CD72" s="2" t="s">
        <v>397</v>
      </c>
      <c r="CE72" s="2">
        <v>0</v>
      </c>
      <c r="CF72" s="123">
        <v>1</v>
      </c>
      <c r="CG72" s="2" t="s">
        <v>469</v>
      </c>
      <c r="CH72" s="2" t="s">
        <v>393</v>
      </c>
      <c r="CK72" s="2">
        <v>0</v>
      </c>
      <c r="CN72" s="2">
        <v>1</v>
      </c>
      <c r="CO72" s="2" t="s">
        <v>51</v>
      </c>
      <c r="CP72" s="123">
        <v>1</v>
      </c>
      <c r="CQ72" s="123">
        <v>0</v>
      </c>
      <c r="CR72" s="2">
        <v>0</v>
      </c>
      <c r="CS72" s="2">
        <v>0</v>
      </c>
      <c r="CT72" s="2">
        <v>0</v>
      </c>
      <c r="CU72" s="2">
        <v>0</v>
      </c>
      <c r="CX72" s="123"/>
      <c r="CY72" s="123"/>
      <c r="CZ72" s="123"/>
      <c r="DA72" s="123"/>
      <c r="DB72" s="123"/>
      <c r="DE72" s="123"/>
      <c r="DG72" s="2">
        <v>2014</v>
      </c>
      <c r="DH72" s="2">
        <v>1</v>
      </c>
      <c r="DI72" s="2">
        <v>0</v>
      </c>
      <c r="DK72" s="2" t="s">
        <v>513</v>
      </c>
      <c r="DL72" s="2">
        <v>0</v>
      </c>
      <c r="DM72" s="123">
        <v>107</v>
      </c>
      <c r="DN72" s="2">
        <v>110</v>
      </c>
      <c r="DO72" s="123">
        <f t="shared" si="10"/>
        <v>3</v>
      </c>
      <c r="DP72" s="123"/>
      <c r="DQ72" s="123"/>
      <c r="DR72" s="123"/>
      <c r="DS72" s="123">
        <v>1</v>
      </c>
      <c r="DT72" s="2">
        <v>0</v>
      </c>
      <c r="DU72" s="123">
        <v>92</v>
      </c>
      <c r="DW72" s="123"/>
      <c r="DY72" s="2">
        <v>440</v>
      </c>
      <c r="ED72" s="2">
        <v>0</v>
      </c>
      <c r="EH72" s="2">
        <v>1</v>
      </c>
      <c r="EI72" s="2">
        <v>0</v>
      </c>
      <c r="EK72" s="2">
        <v>0</v>
      </c>
      <c r="EL72" s="2">
        <v>0</v>
      </c>
      <c r="EN72" s="2">
        <v>0</v>
      </c>
      <c r="EP72" s="2">
        <v>0</v>
      </c>
      <c r="ES72" s="2">
        <v>0</v>
      </c>
      <c r="ET72" s="2">
        <v>0</v>
      </c>
      <c r="EX72" s="2" t="s">
        <v>393</v>
      </c>
      <c r="EY72" s="123">
        <v>0</v>
      </c>
      <c r="FA72" s="2" t="s">
        <v>394</v>
      </c>
      <c r="FB72" s="2">
        <v>0</v>
      </c>
      <c r="FC72" s="2">
        <v>63</v>
      </c>
      <c r="FD72" s="2" t="s">
        <v>393</v>
      </c>
      <c r="FF72" s="2">
        <v>1</v>
      </c>
      <c r="FG72" s="2" t="s">
        <v>513</v>
      </c>
      <c r="FH72" s="2">
        <v>0</v>
      </c>
      <c r="FI72" s="2">
        <v>1</v>
      </c>
      <c r="FJ72" s="2" t="s">
        <v>51</v>
      </c>
      <c r="FK72" s="123">
        <v>1</v>
      </c>
      <c r="FL72" s="123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T72" s="123">
        <v>1</v>
      </c>
      <c r="FU72" s="123">
        <v>1</v>
      </c>
      <c r="FV72" s="123">
        <v>0</v>
      </c>
      <c r="FW72" s="2">
        <v>0</v>
      </c>
      <c r="FX72" s="123">
        <v>0</v>
      </c>
      <c r="FY72" s="192">
        <v>0</v>
      </c>
      <c r="FZ72" s="123">
        <v>0</v>
      </c>
    </row>
    <row r="73" spans="1:182" s="2" customFormat="1" ht="15.75" customHeight="1">
      <c r="A73" s="2">
        <v>48</v>
      </c>
      <c r="B73" s="2" t="s">
        <v>391</v>
      </c>
      <c r="C73" s="2" t="s">
        <v>392</v>
      </c>
      <c r="D73" s="2">
        <v>1985</v>
      </c>
      <c r="E73" s="123">
        <f t="shared" si="8"/>
        <v>14</v>
      </c>
      <c r="F73" s="2">
        <v>0</v>
      </c>
      <c r="H73" s="43"/>
      <c r="I73" s="43"/>
      <c r="J73" s="50">
        <v>1999</v>
      </c>
      <c r="M73" s="123"/>
      <c r="N73" s="2">
        <v>1</v>
      </c>
      <c r="O73" s="24">
        <v>1</v>
      </c>
      <c r="P73" s="2">
        <v>2005</v>
      </c>
      <c r="Q73" s="2">
        <v>2005</v>
      </c>
      <c r="R73" s="123">
        <v>2014</v>
      </c>
      <c r="S73" s="36">
        <f t="shared" si="9"/>
        <v>9</v>
      </c>
      <c r="T73" s="2">
        <v>1</v>
      </c>
      <c r="U73" s="2">
        <v>1</v>
      </c>
      <c r="V73" s="2" t="s">
        <v>61</v>
      </c>
      <c r="W73" s="123">
        <v>1</v>
      </c>
      <c r="X73" s="123">
        <v>0</v>
      </c>
      <c r="Y73" s="123">
        <v>0</v>
      </c>
      <c r="Z73" s="2" t="s">
        <v>500</v>
      </c>
      <c r="AA73" s="123">
        <v>0</v>
      </c>
      <c r="AB73" s="2">
        <v>85</v>
      </c>
      <c r="AC73" s="2">
        <v>1</v>
      </c>
      <c r="AD73" s="2">
        <v>0</v>
      </c>
      <c r="AE73" s="2">
        <v>0</v>
      </c>
      <c r="AF73" s="2">
        <v>0</v>
      </c>
      <c r="AG73" s="2">
        <v>88</v>
      </c>
      <c r="AH73" s="2">
        <v>0</v>
      </c>
      <c r="AI73" s="2">
        <v>715</v>
      </c>
      <c r="AL73" s="2">
        <v>23</v>
      </c>
      <c r="AR73" s="2">
        <v>1</v>
      </c>
      <c r="AS73" s="2">
        <v>0</v>
      </c>
      <c r="AT73" s="2">
        <v>0</v>
      </c>
      <c r="AU73" s="123">
        <v>0</v>
      </c>
      <c r="AV73" s="2">
        <v>0</v>
      </c>
      <c r="AW73" s="2">
        <v>0</v>
      </c>
      <c r="AY73" s="2">
        <v>1</v>
      </c>
      <c r="AZ73" s="2">
        <v>0</v>
      </c>
      <c r="BA73" s="2" t="s">
        <v>393</v>
      </c>
      <c r="BD73" s="123"/>
      <c r="BG73" s="2">
        <v>0</v>
      </c>
      <c r="BK73" s="2">
        <v>1</v>
      </c>
      <c r="BL73" s="2" t="s">
        <v>395</v>
      </c>
      <c r="BM73" s="123">
        <v>0</v>
      </c>
      <c r="BN73" s="123">
        <v>0</v>
      </c>
      <c r="BO73" s="2" t="s">
        <v>393</v>
      </c>
      <c r="BP73" s="2">
        <v>1</v>
      </c>
      <c r="BQ73" s="2">
        <v>0</v>
      </c>
      <c r="BR73" s="123">
        <v>0</v>
      </c>
      <c r="BT73" s="2">
        <v>0</v>
      </c>
      <c r="BU73" s="123">
        <v>0</v>
      </c>
      <c r="BV73" s="123">
        <v>0</v>
      </c>
      <c r="BX73" s="123">
        <v>0</v>
      </c>
      <c r="CA73" s="2">
        <v>0</v>
      </c>
      <c r="CC73" s="2" t="s">
        <v>396</v>
      </c>
      <c r="CD73" s="2" t="s">
        <v>425</v>
      </c>
      <c r="CE73" s="2">
        <v>0</v>
      </c>
      <c r="CF73" s="123">
        <v>1</v>
      </c>
      <c r="CG73" s="2" t="s">
        <v>549</v>
      </c>
      <c r="CH73" s="2" t="s">
        <v>393</v>
      </c>
      <c r="CK73" s="2">
        <v>0</v>
      </c>
      <c r="CN73" s="2">
        <v>1</v>
      </c>
      <c r="CO73" s="2" t="s">
        <v>51</v>
      </c>
      <c r="CP73" s="123">
        <v>1</v>
      </c>
      <c r="CQ73" s="123">
        <v>0</v>
      </c>
      <c r="CR73" s="2">
        <v>0</v>
      </c>
      <c r="CS73" s="2">
        <v>0</v>
      </c>
      <c r="CT73" s="2">
        <v>0</v>
      </c>
      <c r="CU73" s="2">
        <v>0</v>
      </c>
      <c r="CX73" s="123"/>
      <c r="CY73" s="123"/>
      <c r="CZ73" s="123"/>
      <c r="DA73" s="123"/>
      <c r="DB73" s="123"/>
      <c r="DE73" s="123"/>
      <c r="DG73" s="2">
        <v>2014</v>
      </c>
      <c r="DH73" s="2">
        <v>1</v>
      </c>
      <c r="DI73" s="2">
        <v>0</v>
      </c>
      <c r="DK73" s="2" t="s">
        <v>512</v>
      </c>
      <c r="DL73" s="123">
        <v>0</v>
      </c>
      <c r="DM73" s="123">
        <v>85</v>
      </c>
      <c r="DN73" s="2">
        <v>83</v>
      </c>
      <c r="DO73" s="123">
        <f t="shared" si="10"/>
        <v>-2</v>
      </c>
      <c r="DP73" s="123">
        <v>0</v>
      </c>
      <c r="DQ73" s="123">
        <v>0</v>
      </c>
      <c r="DR73" s="123">
        <v>1</v>
      </c>
      <c r="DS73" s="123">
        <v>0</v>
      </c>
      <c r="DT73" s="2">
        <v>0</v>
      </c>
      <c r="DU73" s="123">
        <v>88</v>
      </c>
      <c r="DV73" s="2">
        <v>81</v>
      </c>
      <c r="DW73" s="123">
        <f t="shared" si="11"/>
        <v>-7</v>
      </c>
      <c r="DX73" s="2">
        <v>0</v>
      </c>
      <c r="DY73" s="2">
        <v>775</v>
      </c>
      <c r="EH73" s="2">
        <v>0</v>
      </c>
      <c r="EI73" s="2">
        <v>0</v>
      </c>
      <c r="EK73" s="2">
        <v>0</v>
      </c>
      <c r="EL73" s="2">
        <v>0</v>
      </c>
      <c r="EN73" s="2">
        <v>0</v>
      </c>
      <c r="EO73" s="2">
        <v>0</v>
      </c>
      <c r="EP73" s="2">
        <v>0</v>
      </c>
      <c r="ES73" s="2">
        <v>0</v>
      </c>
      <c r="EX73" s="2" t="s">
        <v>393</v>
      </c>
      <c r="EY73" s="2">
        <v>0</v>
      </c>
      <c r="EZ73" s="2">
        <v>2</v>
      </c>
      <c r="FA73" s="2" t="s">
        <v>491</v>
      </c>
      <c r="FB73" s="2">
        <v>0</v>
      </c>
      <c r="FC73" s="2">
        <v>76</v>
      </c>
      <c r="FD73" s="2" t="s">
        <v>393</v>
      </c>
      <c r="FF73" s="2">
        <v>0</v>
      </c>
      <c r="FK73" s="123"/>
      <c r="FL73" s="123"/>
      <c r="FP73" s="2">
        <v>0</v>
      </c>
      <c r="FQ73" s="2">
        <v>0</v>
      </c>
      <c r="FT73" s="123">
        <v>1</v>
      </c>
      <c r="FU73" s="2">
        <v>1</v>
      </c>
      <c r="FV73" s="2">
        <v>0</v>
      </c>
      <c r="FW73" s="2">
        <v>0</v>
      </c>
      <c r="FX73" s="123">
        <v>0</v>
      </c>
      <c r="FY73" s="192">
        <v>0</v>
      </c>
      <c r="FZ73" s="123">
        <v>0</v>
      </c>
    </row>
    <row r="74" spans="1:182" s="2" customFormat="1" ht="15.75" customHeight="1">
      <c r="A74" s="2">
        <v>49</v>
      </c>
      <c r="B74" s="2" t="s">
        <v>391</v>
      </c>
      <c r="C74" s="2" t="s">
        <v>673</v>
      </c>
      <c r="D74" s="2">
        <v>1955</v>
      </c>
      <c r="E74" s="123">
        <f t="shared" si="8"/>
        <v>50</v>
      </c>
      <c r="F74" s="2">
        <v>1</v>
      </c>
      <c r="H74" s="43"/>
      <c r="I74" s="43"/>
      <c r="J74" s="50">
        <v>2005</v>
      </c>
      <c r="M74" s="123"/>
      <c r="N74" s="2">
        <v>1</v>
      </c>
      <c r="O74" s="24">
        <v>1</v>
      </c>
      <c r="P74" s="2">
        <v>2005</v>
      </c>
      <c r="Q74" s="2">
        <v>2005</v>
      </c>
      <c r="R74" s="123">
        <v>2014</v>
      </c>
      <c r="S74" s="36">
        <f t="shared" si="9"/>
        <v>9</v>
      </c>
      <c r="T74" s="2">
        <v>1</v>
      </c>
      <c r="U74" s="2">
        <v>1</v>
      </c>
      <c r="V74" s="2" t="s">
        <v>61</v>
      </c>
      <c r="W74" s="2">
        <v>1</v>
      </c>
      <c r="X74" s="123">
        <v>0</v>
      </c>
      <c r="Y74" s="123">
        <v>0</v>
      </c>
      <c r="Z74" s="2" t="s">
        <v>523</v>
      </c>
      <c r="AA74" s="123">
        <v>0</v>
      </c>
      <c r="AB74" s="2">
        <v>101</v>
      </c>
      <c r="AC74" s="2">
        <v>1</v>
      </c>
      <c r="AD74" s="2">
        <v>0</v>
      </c>
      <c r="AE74" s="2">
        <v>0</v>
      </c>
      <c r="AF74" s="2">
        <v>0</v>
      </c>
      <c r="AG74" s="2">
        <v>56</v>
      </c>
      <c r="AH74" s="2">
        <v>1</v>
      </c>
      <c r="AI74" s="2">
        <v>525</v>
      </c>
      <c r="AL74" s="2">
        <v>36</v>
      </c>
      <c r="AR74" s="2">
        <v>0</v>
      </c>
      <c r="AS74" s="2">
        <v>1</v>
      </c>
      <c r="AT74" s="2">
        <v>0</v>
      </c>
      <c r="AU74" s="123">
        <v>1</v>
      </c>
      <c r="AV74" s="2">
        <v>0</v>
      </c>
      <c r="AW74" s="2">
        <v>0</v>
      </c>
      <c r="AY74" s="2">
        <v>1</v>
      </c>
      <c r="AZ74" s="2">
        <v>0</v>
      </c>
      <c r="BA74" s="2" t="s">
        <v>393</v>
      </c>
      <c r="BB74" s="2">
        <v>0</v>
      </c>
      <c r="BD74" s="123">
        <v>0</v>
      </c>
      <c r="BG74" s="2">
        <v>1</v>
      </c>
      <c r="BH74" s="2">
        <v>1</v>
      </c>
      <c r="BK74" s="2">
        <v>1</v>
      </c>
      <c r="BL74" s="2" t="s">
        <v>395</v>
      </c>
      <c r="BM74" s="123">
        <v>0</v>
      </c>
      <c r="BN74" s="123">
        <v>0</v>
      </c>
      <c r="BO74" s="2" t="s">
        <v>393</v>
      </c>
      <c r="BP74" s="2">
        <v>0</v>
      </c>
      <c r="BQ74" s="2">
        <v>0</v>
      </c>
      <c r="BR74" s="123">
        <v>0</v>
      </c>
      <c r="BT74" s="2">
        <v>0</v>
      </c>
      <c r="BU74" s="123">
        <v>0</v>
      </c>
      <c r="BV74" s="123">
        <v>1</v>
      </c>
      <c r="BW74" s="2" t="s">
        <v>435</v>
      </c>
      <c r="BX74" s="123">
        <v>0</v>
      </c>
      <c r="CA74" s="2">
        <v>0</v>
      </c>
      <c r="CC74" s="2" t="s">
        <v>429</v>
      </c>
      <c r="CD74" s="2" t="s">
        <v>425</v>
      </c>
      <c r="CE74" s="2">
        <v>0</v>
      </c>
      <c r="CF74" s="123">
        <v>1</v>
      </c>
      <c r="CG74" s="2" t="s">
        <v>440</v>
      </c>
      <c r="CH74" s="2" t="s">
        <v>393</v>
      </c>
      <c r="CK74" s="2">
        <v>1</v>
      </c>
      <c r="CP74" s="123"/>
      <c r="CQ74" s="123"/>
      <c r="CU74" s="2">
        <v>0</v>
      </c>
      <c r="CX74" s="123"/>
      <c r="CY74" s="123"/>
      <c r="CZ74" s="123"/>
      <c r="DA74" s="123"/>
      <c r="DB74" s="123"/>
      <c r="DE74" s="123"/>
      <c r="DG74" s="2">
        <v>2014</v>
      </c>
      <c r="DH74" s="2">
        <v>1</v>
      </c>
      <c r="DI74" s="2">
        <v>1</v>
      </c>
      <c r="DK74" s="2" t="s">
        <v>523</v>
      </c>
      <c r="DL74" s="123">
        <v>0</v>
      </c>
      <c r="DM74" s="123">
        <v>101</v>
      </c>
      <c r="DN74" s="2">
        <v>99</v>
      </c>
      <c r="DO74" s="123">
        <f t="shared" si="10"/>
        <v>-2</v>
      </c>
      <c r="DP74" s="123">
        <v>0</v>
      </c>
      <c r="DQ74" s="123">
        <v>0</v>
      </c>
      <c r="DR74" s="123">
        <v>1</v>
      </c>
      <c r="DS74" s="123">
        <v>0</v>
      </c>
      <c r="DT74" s="2">
        <v>0</v>
      </c>
      <c r="DU74" s="123">
        <v>56</v>
      </c>
      <c r="DV74" s="2">
        <v>77</v>
      </c>
      <c r="DW74" s="123">
        <f t="shared" si="11"/>
        <v>21</v>
      </c>
      <c r="DX74" s="2">
        <v>1</v>
      </c>
      <c r="DY74" s="2">
        <v>685</v>
      </c>
      <c r="EH74" s="2">
        <v>0</v>
      </c>
      <c r="EI74" s="2">
        <v>1</v>
      </c>
      <c r="EK74" s="2">
        <v>0</v>
      </c>
      <c r="EL74" s="2">
        <v>0</v>
      </c>
      <c r="EN74" s="2">
        <v>0</v>
      </c>
      <c r="EO74" s="2">
        <v>0</v>
      </c>
      <c r="EP74" s="2">
        <v>0</v>
      </c>
      <c r="EQ74" s="2">
        <v>0</v>
      </c>
      <c r="ES74" s="2">
        <v>0</v>
      </c>
      <c r="ET74" s="2">
        <v>1</v>
      </c>
      <c r="EU74" s="2">
        <v>1</v>
      </c>
      <c r="EX74" s="2" t="s">
        <v>393</v>
      </c>
      <c r="EY74" s="2">
        <v>0</v>
      </c>
      <c r="EZ74" s="2">
        <v>25</v>
      </c>
      <c r="FA74" s="2" t="s">
        <v>483</v>
      </c>
      <c r="FB74" s="2">
        <v>0</v>
      </c>
      <c r="FC74" s="2">
        <v>70</v>
      </c>
      <c r="FD74" s="2" t="s">
        <v>393</v>
      </c>
      <c r="FF74" s="2">
        <v>0</v>
      </c>
      <c r="FI74" s="2">
        <v>1</v>
      </c>
      <c r="FJ74" s="2" t="s">
        <v>55</v>
      </c>
      <c r="FK74" s="123"/>
      <c r="FL74" s="123"/>
      <c r="FM74" s="2">
        <v>1</v>
      </c>
      <c r="FN74" s="2">
        <v>0</v>
      </c>
      <c r="FO74" s="2">
        <v>0</v>
      </c>
      <c r="FP74" s="2">
        <v>0</v>
      </c>
      <c r="FQ74" s="2">
        <v>0</v>
      </c>
      <c r="FT74" s="123">
        <v>1</v>
      </c>
      <c r="FW74" s="123">
        <v>1</v>
      </c>
      <c r="FX74" s="2">
        <v>0</v>
      </c>
      <c r="FY74" s="2">
        <v>0</v>
      </c>
      <c r="FZ74" s="123">
        <v>0</v>
      </c>
    </row>
    <row r="75" spans="1:182" s="2" customFormat="1" ht="15.75" customHeight="1">
      <c r="A75" s="2">
        <v>54</v>
      </c>
      <c r="B75" s="2" t="s">
        <v>391</v>
      </c>
      <c r="C75" s="2" t="s">
        <v>673</v>
      </c>
      <c r="D75" s="2">
        <v>1943</v>
      </c>
      <c r="E75" s="123">
        <f t="shared" si="8"/>
        <v>49</v>
      </c>
      <c r="F75" s="2">
        <v>0</v>
      </c>
      <c r="H75" s="123"/>
      <c r="I75" s="123"/>
      <c r="J75" s="50">
        <v>1992</v>
      </c>
      <c r="M75" s="123"/>
      <c r="N75" s="2">
        <v>1</v>
      </c>
      <c r="O75" s="24">
        <v>1</v>
      </c>
      <c r="P75" s="2">
        <v>2006</v>
      </c>
      <c r="Q75" s="2">
        <v>2006</v>
      </c>
      <c r="R75" s="123">
        <v>2013</v>
      </c>
      <c r="S75" s="36">
        <f t="shared" si="9"/>
        <v>7</v>
      </c>
      <c r="T75" s="2">
        <v>2</v>
      </c>
      <c r="U75" s="2">
        <v>1</v>
      </c>
      <c r="V75" s="2" t="s">
        <v>61</v>
      </c>
      <c r="W75" s="123">
        <v>1</v>
      </c>
      <c r="X75" s="123">
        <v>0</v>
      </c>
      <c r="Y75" s="123">
        <v>0</v>
      </c>
      <c r="Z75" s="2" t="s">
        <v>524</v>
      </c>
      <c r="AA75" s="123">
        <v>0</v>
      </c>
      <c r="AB75" s="2">
        <v>75</v>
      </c>
      <c r="AC75" s="2">
        <v>0</v>
      </c>
      <c r="AD75" s="2">
        <v>1</v>
      </c>
      <c r="AE75" s="2">
        <v>0</v>
      </c>
      <c r="AF75" s="2">
        <v>0</v>
      </c>
      <c r="AG75" s="2">
        <v>72</v>
      </c>
      <c r="AH75" s="2">
        <v>1</v>
      </c>
      <c r="AI75" s="2">
        <v>385</v>
      </c>
      <c r="AL75" s="2">
        <v>50</v>
      </c>
      <c r="AR75" s="2">
        <v>1</v>
      </c>
      <c r="AS75" s="2">
        <v>0</v>
      </c>
      <c r="AT75" s="2">
        <v>0</v>
      </c>
      <c r="AU75" s="123">
        <v>0</v>
      </c>
      <c r="AV75" s="2">
        <v>0</v>
      </c>
      <c r="AW75" s="2">
        <v>0</v>
      </c>
      <c r="AY75" s="2">
        <v>0</v>
      </c>
      <c r="AZ75" s="2">
        <v>0</v>
      </c>
      <c r="BA75" s="2" t="s">
        <v>393</v>
      </c>
      <c r="BB75" s="2">
        <v>0</v>
      </c>
      <c r="BD75" s="123">
        <v>0</v>
      </c>
      <c r="BG75" s="2">
        <v>1</v>
      </c>
      <c r="BH75" s="2">
        <v>1</v>
      </c>
      <c r="BK75" s="2">
        <v>1</v>
      </c>
      <c r="BL75" s="2" t="s">
        <v>395</v>
      </c>
      <c r="BM75" s="123">
        <v>0</v>
      </c>
      <c r="BN75" s="123">
        <v>0</v>
      </c>
      <c r="BO75" s="2" t="s">
        <v>393</v>
      </c>
      <c r="BP75" s="2">
        <v>0</v>
      </c>
      <c r="BQ75" s="2">
        <v>0</v>
      </c>
      <c r="BR75" s="123">
        <v>0</v>
      </c>
      <c r="BT75" s="2">
        <v>0</v>
      </c>
      <c r="BU75" s="123">
        <v>0</v>
      </c>
      <c r="BV75" s="123">
        <v>0</v>
      </c>
      <c r="BX75" s="123">
        <v>0</v>
      </c>
      <c r="CA75" s="2">
        <v>0</v>
      </c>
      <c r="CC75" s="2" t="s">
        <v>550</v>
      </c>
      <c r="CD75" s="2" t="s">
        <v>397</v>
      </c>
      <c r="CE75" s="2">
        <v>0</v>
      </c>
      <c r="CF75" s="123">
        <v>1</v>
      </c>
      <c r="CG75" s="2" t="s">
        <v>549</v>
      </c>
      <c r="CH75" s="2" t="s">
        <v>393</v>
      </c>
      <c r="CK75" s="2">
        <v>0</v>
      </c>
      <c r="CN75" s="2">
        <v>1</v>
      </c>
      <c r="CO75" s="2" t="s">
        <v>69</v>
      </c>
      <c r="CP75" s="123">
        <v>1</v>
      </c>
      <c r="CQ75" s="123">
        <v>0</v>
      </c>
      <c r="CR75" s="2">
        <v>1</v>
      </c>
      <c r="CS75" s="2">
        <v>0</v>
      </c>
      <c r="CT75" s="2">
        <v>0</v>
      </c>
      <c r="CU75" s="2">
        <v>0</v>
      </c>
      <c r="CX75" s="123"/>
      <c r="CY75" s="123"/>
      <c r="CZ75" s="123"/>
      <c r="DA75" s="123"/>
      <c r="DB75" s="123"/>
      <c r="DE75" s="123"/>
      <c r="DG75" s="2">
        <v>2013</v>
      </c>
      <c r="DK75" s="2" t="s">
        <v>492</v>
      </c>
      <c r="DL75" s="123">
        <v>0</v>
      </c>
      <c r="DM75" s="123">
        <v>75</v>
      </c>
      <c r="DN75" s="2">
        <v>47</v>
      </c>
      <c r="DO75" s="123">
        <f t="shared" si="10"/>
        <v>-28</v>
      </c>
      <c r="DP75" s="123">
        <v>1</v>
      </c>
      <c r="DQ75" s="123">
        <v>0</v>
      </c>
      <c r="DR75" s="123">
        <v>0</v>
      </c>
      <c r="DS75" s="123">
        <v>0</v>
      </c>
      <c r="DT75" s="2">
        <v>1</v>
      </c>
      <c r="DU75" s="123">
        <v>72</v>
      </c>
      <c r="DW75" s="123"/>
      <c r="EH75" s="2">
        <v>1</v>
      </c>
      <c r="EI75" s="2">
        <v>0</v>
      </c>
      <c r="EK75" s="2">
        <v>0</v>
      </c>
      <c r="EL75" s="2">
        <v>0</v>
      </c>
      <c r="EN75" s="2">
        <v>0</v>
      </c>
      <c r="EP75" s="2">
        <v>0</v>
      </c>
      <c r="EQ75" s="2">
        <v>0</v>
      </c>
      <c r="ES75" s="2">
        <v>0</v>
      </c>
      <c r="ET75" s="2">
        <v>1</v>
      </c>
      <c r="EX75" s="2" t="s">
        <v>393</v>
      </c>
      <c r="EY75" s="2">
        <v>0</v>
      </c>
      <c r="FA75" s="2" t="s">
        <v>574</v>
      </c>
      <c r="FB75" s="2">
        <v>1</v>
      </c>
      <c r="FC75" s="2">
        <v>98</v>
      </c>
      <c r="FD75" s="2" t="s">
        <v>393</v>
      </c>
      <c r="FF75" s="2">
        <v>1</v>
      </c>
      <c r="FG75" s="2" t="s">
        <v>516</v>
      </c>
      <c r="FH75" s="2">
        <v>1</v>
      </c>
      <c r="FK75" s="123"/>
      <c r="FL75" s="123"/>
      <c r="FP75" s="2">
        <v>0</v>
      </c>
      <c r="FQ75" s="2">
        <v>0</v>
      </c>
      <c r="FT75" s="123">
        <v>1</v>
      </c>
      <c r="FU75" s="2">
        <v>1</v>
      </c>
      <c r="FV75" s="123">
        <v>0</v>
      </c>
      <c r="FW75" s="123">
        <v>1</v>
      </c>
      <c r="FX75" s="123">
        <v>0</v>
      </c>
      <c r="FY75" s="192">
        <v>0</v>
      </c>
      <c r="FZ75" s="123">
        <v>0</v>
      </c>
    </row>
    <row r="76" spans="1:182" s="2" customFormat="1" ht="12.75">
      <c r="A76" s="2">
        <v>59</v>
      </c>
      <c r="B76" s="2" t="s">
        <v>391</v>
      </c>
      <c r="C76" s="2" t="s">
        <v>673</v>
      </c>
      <c r="D76" s="2">
        <v>1964</v>
      </c>
      <c r="E76" s="123">
        <f t="shared" si="8"/>
        <v>38</v>
      </c>
      <c r="F76" s="2">
        <v>1</v>
      </c>
      <c r="H76" s="43"/>
      <c r="I76" s="43"/>
      <c r="J76" s="50">
        <v>2002</v>
      </c>
      <c r="M76" s="123"/>
      <c r="N76" s="2">
        <v>0</v>
      </c>
      <c r="O76" s="123">
        <v>0</v>
      </c>
      <c r="P76" s="2">
        <v>2005</v>
      </c>
      <c r="Q76" s="2">
        <v>2005</v>
      </c>
      <c r="R76" s="123">
        <v>2014</v>
      </c>
      <c r="S76" s="36">
        <f t="shared" si="9"/>
        <v>9</v>
      </c>
      <c r="T76" s="2">
        <v>1</v>
      </c>
      <c r="U76" s="2">
        <v>1</v>
      </c>
      <c r="V76" s="2" t="s">
        <v>61</v>
      </c>
      <c r="W76" s="2">
        <v>1</v>
      </c>
      <c r="X76" s="123">
        <v>0</v>
      </c>
      <c r="Y76" s="123">
        <v>0</v>
      </c>
      <c r="Z76" s="2" t="s">
        <v>483</v>
      </c>
      <c r="AA76" s="123">
        <v>0</v>
      </c>
      <c r="AB76" s="2">
        <v>88</v>
      </c>
      <c r="AC76" s="2">
        <v>1</v>
      </c>
      <c r="AD76" s="2">
        <v>0</v>
      </c>
      <c r="AE76" s="2">
        <v>0</v>
      </c>
      <c r="AF76" s="2">
        <v>0</v>
      </c>
      <c r="AG76" s="2">
        <v>64</v>
      </c>
      <c r="AH76" s="2">
        <v>1</v>
      </c>
      <c r="AI76" s="2">
        <v>462</v>
      </c>
      <c r="AL76" s="2">
        <v>15</v>
      </c>
      <c r="AR76" s="2">
        <v>1</v>
      </c>
      <c r="AS76" s="2">
        <v>0</v>
      </c>
      <c r="AT76" s="2">
        <v>0</v>
      </c>
      <c r="AU76" s="123">
        <v>0</v>
      </c>
      <c r="AV76" s="2">
        <v>0</v>
      </c>
      <c r="AW76" s="2">
        <v>0</v>
      </c>
      <c r="AY76" s="2">
        <v>1</v>
      </c>
      <c r="AZ76" s="2">
        <v>0</v>
      </c>
      <c r="BA76" s="2" t="s">
        <v>393</v>
      </c>
      <c r="BB76" s="2">
        <v>0</v>
      </c>
      <c r="BD76" s="123">
        <v>0</v>
      </c>
      <c r="BG76" s="2">
        <v>1</v>
      </c>
      <c r="BH76" s="2">
        <v>0</v>
      </c>
      <c r="BK76" s="2">
        <v>1</v>
      </c>
      <c r="BL76" s="2" t="s">
        <v>395</v>
      </c>
      <c r="BM76" s="123">
        <v>0</v>
      </c>
      <c r="BN76" s="123">
        <v>0</v>
      </c>
      <c r="BO76" s="2" t="s">
        <v>393</v>
      </c>
      <c r="BP76" s="2">
        <v>1</v>
      </c>
      <c r="BQ76" s="2">
        <v>0</v>
      </c>
      <c r="BR76" s="123">
        <v>0</v>
      </c>
      <c r="BT76" s="2">
        <v>0</v>
      </c>
      <c r="BU76" s="123">
        <v>0</v>
      </c>
      <c r="BV76" s="123">
        <v>0</v>
      </c>
      <c r="BX76" s="123">
        <v>0</v>
      </c>
      <c r="CA76" s="2">
        <v>0</v>
      </c>
      <c r="CC76" s="2" t="s">
        <v>466</v>
      </c>
      <c r="CD76" s="2" t="s">
        <v>408</v>
      </c>
      <c r="CE76" s="2">
        <v>0</v>
      </c>
      <c r="CF76" s="123">
        <v>1</v>
      </c>
      <c r="CG76" s="2" t="s">
        <v>402</v>
      </c>
      <c r="CH76" s="2" t="s">
        <v>393</v>
      </c>
      <c r="CK76" s="2">
        <v>0</v>
      </c>
      <c r="CN76" s="2">
        <v>1</v>
      </c>
      <c r="CO76" s="2" t="s">
        <v>55</v>
      </c>
      <c r="CP76" s="123">
        <v>0</v>
      </c>
      <c r="CQ76" s="123">
        <v>0</v>
      </c>
      <c r="CR76" s="2">
        <v>1</v>
      </c>
      <c r="CS76" s="2">
        <v>0</v>
      </c>
      <c r="CT76" s="2">
        <v>0</v>
      </c>
      <c r="CU76" s="2">
        <v>0</v>
      </c>
      <c r="CX76" s="123"/>
      <c r="CY76" s="123"/>
      <c r="CZ76" s="123"/>
      <c r="DA76" s="123"/>
      <c r="DB76" s="123"/>
      <c r="DE76" s="123"/>
      <c r="DG76" s="2">
        <v>2014</v>
      </c>
      <c r="DH76" s="2">
        <v>1</v>
      </c>
      <c r="DI76" s="2">
        <v>1</v>
      </c>
      <c r="DK76" s="2" t="s">
        <v>483</v>
      </c>
      <c r="DL76" s="123">
        <v>0</v>
      </c>
      <c r="DM76" s="123">
        <v>88</v>
      </c>
      <c r="DN76" s="2">
        <v>86</v>
      </c>
      <c r="DO76" s="123">
        <f t="shared" si="10"/>
        <v>-2</v>
      </c>
      <c r="DP76" s="123">
        <v>0</v>
      </c>
      <c r="DQ76" s="123">
        <v>0</v>
      </c>
      <c r="DR76" s="123">
        <v>1</v>
      </c>
      <c r="DS76" s="123">
        <v>0</v>
      </c>
      <c r="DT76" s="2">
        <v>0</v>
      </c>
      <c r="DU76" s="123">
        <v>64</v>
      </c>
      <c r="DV76" s="2">
        <v>64</v>
      </c>
      <c r="DW76" s="123">
        <f t="shared" si="11"/>
        <v>0</v>
      </c>
      <c r="DX76" s="2">
        <v>1</v>
      </c>
      <c r="DY76" s="2">
        <v>605</v>
      </c>
      <c r="EH76" s="2">
        <v>1</v>
      </c>
      <c r="EI76" s="2">
        <v>0</v>
      </c>
      <c r="EK76" s="2">
        <v>0</v>
      </c>
      <c r="EL76" s="2">
        <v>0</v>
      </c>
      <c r="EN76" s="2">
        <v>0</v>
      </c>
      <c r="EO76" s="2">
        <v>0</v>
      </c>
      <c r="EP76" s="2">
        <v>0</v>
      </c>
      <c r="EQ76" s="2">
        <v>0</v>
      </c>
      <c r="ES76" s="2">
        <v>0</v>
      </c>
      <c r="ET76" s="2">
        <v>0</v>
      </c>
      <c r="EX76" s="2" t="s">
        <v>393</v>
      </c>
      <c r="EY76" s="2">
        <v>0</v>
      </c>
      <c r="EZ76" s="2">
        <v>21</v>
      </c>
      <c r="FA76" s="2" t="s">
        <v>575</v>
      </c>
      <c r="FB76" s="2">
        <v>0</v>
      </c>
      <c r="FC76" s="2">
        <v>63</v>
      </c>
      <c r="FD76" s="2" t="s">
        <v>393</v>
      </c>
      <c r="FF76" s="2">
        <v>0</v>
      </c>
      <c r="FK76" s="123"/>
      <c r="FL76" s="123"/>
      <c r="FP76" s="2">
        <v>0</v>
      </c>
      <c r="FQ76" s="2">
        <v>0</v>
      </c>
      <c r="FT76" s="123">
        <v>1</v>
      </c>
      <c r="FU76" s="2">
        <v>0</v>
      </c>
      <c r="FV76" s="123">
        <v>0</v>
      </c>
      <c r="FW76" s="123">
        <v>1</v>
      </c>
      <c r="FX76" s="123">
        <v>0</v>
      </c>
      <c r="FY76" s="192">
        <v>0</v>
      </c>
      <c r="FZ76" s="123">
        <v>0</v>
      </c>
    </row>
    <row r="77" spans="1:182" s="2" customFormat="1" ht="12.75">
      <c r="A77" s="2">
        <v>71</v>
      </c>
      <c r="B77" s="2" t="s">
        <v>391</v>
      </c>
      <c r="C77" s="2" t="s">
        <v>392</v>
      </c>
      <c r="D77" s="2">
        <v>1969</v>
      </c>
      <c r="E77" s="123">
        <f t="shared" si="8"/>
        <v>29</v>
      </c>
      <c r="F77" s="2">
        <v>0</v>
      </c>
      <c r="H77" s="43"/>
      <c r="I77" s="43"/>
      <c r="J77" s="50">
        <v>1998</v>
      </c>
      <c r="M77" s="123"/>
      <c r="N77" s="2">
        <v>0</v>
      </c>
      <c r="O77" s="123">
        <v>0</v>
      </c>
      <c r="P77" s="2">
        <v>2006</v>
      </c>
      <c r="Q77" s="2">
        <v>2006</v>
      </c>
      <c r="R77" s="123">
        <v>2014</v>
      </c>
      <c r="S77" s="36">
        <f t="shared" si="9"/>
        <v>8</v>
      </c>
      <c r="T77" s="2">
        <v>1</v>
      </c>
      <c r="U77" s="2">
        <v>1</v>
      </c>
      <c r="V77" s="2" t="s">
        <v>61</v>
      </c>
      <c r="W77" s="2">
        <v>1</v>
      </c>
      <c r="X77" s="123">
        <v>0</v>
      </c>
      <c r="Y77" s="123">
        <v>0</v>
      </c>
      <c r="Z77" s="2" t="s">
        <v>525</v>
      </c>
      <c r="AA77" s="123">
        <v>0</v>
      </c>
      <c r="AB77" s="2">
        <v>94</v>
      </c>
      <c r="AC77" s="2">
        <v>1</v>
      </c>
      <c r="AD77" s="2">
        <v>0</v>
      </c>
      <c r="AE77" s="2">
        <v>0</v>
      </c>
      <c r="AF77" s="2">
        <v>0</v>
      </c>
      <c r="AG77" s="2">
        <v>85</v>
      </c>
      <c r="AH77" s="2">
        <v>0</v>
      </c>
      <c r="AI77" s="2">
        <v>950</v>
      </c>
      <c r="AL77" s="2">
        <v>22</v>
      </c>
      <c r="AR77" s="2">
        <v>0</v>
      </c>
      <c r="AS77" s="2">
        <v>0</v>
      </c>
      <c r="AT77" s="2">
        <v>0</v>
      </c>
      <c r="AU77" s="123">
        <v>0</v>
      </c>
      <c r="AV77" s="2">
        <v>1</v>
      </c>
      <c r="AW77" s="2">
        <v>1</v>
      </c>
      <c r="AX77" s="2" t="s">
        <v>185</v>
      </c>
      <c r="AY77" s="2">
        <v>0</v>
      </c>
      <c r="AZ77" s="2">
        <v>0</v>
      </c>
      <c r="BA77" s="2" t="s">
        <v>394</v>
      </c>
      <c r="BD77" s="123"/>
      <c r="BG77" s="2">
        <v>1</v>
      </c>
      <c r="BH77" s="2">
        <v>0</v>
      </c>
      <c r="BK77" s="2">
        <v>1</v>
      </c>
      <c r="BL77" s="2" t="s">
        <v>395</v>
      </c>
      <c r="BM77" s="123">
        <v>0</v>
      </c>
      <c r="BN77" s="123">
        <v>0</v>
      </c>
      <c r="BO77" s="2" t="s">
        <v>393</v>
      </c>
      <c r="BP77" s="2">
        <v>0</v>
      </c>
      <c r="BQ77" s="2">
        <v>0</v>
      </c>
      <c r="BR77" s="123">
        <v>0</v>
      </c>
      <c r="BT77" s="2">
        <v>0</v>
      </c>
      <c r="BU77" s="123">
        <v>0</v>
      </c>
      <c r="BV77" s="123">
        <v>0</v>
      </c>
      <c r="BX77" s="123">
        <v>0</v>
      </c>
      <c r="CA77" s="2">
        <v>0</v>
      </c>
      <c r="CC77" s="2" t="s">
        <v>406</v>
      </c>
      <c r="CD77" s="2" t="s">
        <v>425</v>
      </c>
      <c r="CE77" s="2">
        <v>0</v>
      </c>
      <c r="CF77" s="123">
        <v>1</v>
      </c>
      <c r="CG77" s="2" t="s">
        <v>468</v>
      </c>
      <c r="CH77" s="2" t="s">
        <v>393</v>
      </c>
      <c r="CK77" s="2">
        <v>1</v>
      </c>
      <c r="CP77" s="123"/>
      <c r="CQ77" s="123"/>
      <c r="CU77" s="2">
        <v>0</v>
      </c>
      <c r="CX77" s="123"/>
      <c r="CY77" s="123"/>
      <c r="CZ77" s="123"/>
      <c r="DA77" s="123"/>
      <c r="DB77" s="123"/>
      <c r="DE77" s="123"/>
      <c r="DG77" s="2">
        <v>2014</v>
      </c>
      <c r="DH77" s="2">
        <v>1</v>
      </c>
      <c r="DI77" s="2">
        <v>0</v>
      </c>
      <c r="DK77" s="2" t="s">
        <v>525</v>
      </c>
      <c r="DL77" s="123">
        <v>0</v>
      </c>
      <c r="DM77" s="123">
        <v>94</v>
      </c>
      <c r="DN77" s="2">
        <v>100</v>
      </c>
      <c r="DO77" s="123">
        <f t="shared" si="10"/>
        <v>6</v>
      </c>
      <c r="DP77" s="123"/>
      <c r="DQ77" s="123"/>
      <c r="DR77" s="123"/>
      <c r="DS77" s="123">
        <v>1</v>
      </c>
      <c r="DT77" s="2">
        <v>0</v>
      </c>
      <c r="DU77" s="123">
        <v>85</v>
      </c>
      <c r="DV77" s="2">
        <v>88</v>
      </c>
      <c r="DW77" s="123">
        <f t="shared" si="11"/>
        <v>3</v>
      </c>
      <c r="DX77" s="2">
        <v>0</v>
      </c>
      <c r="DY77" s="2">
        <v>810</v>
      </c>
      <c r="EH77" s="2">
        <v>0</v>
      </c>
      <c r="EI77" s="2">
        <v>0</v>
      </c>
      <c r="EK77" s="2">
        <v>0</v>
      </c>
      <c r="EL77" s="2">
        <v>0</v>
      </c>
      <c r="EN77" s="2">
        <v>0</v>
      </c>
      <c r="EO77" s="2">
        <v>0</v>
      </c>
      <c r="EP77" s="2">
        <v>1</v>
      </c>
      <c r="ES77" s="2">
        <v>0</v>
      </c>
      <c r="ET77" s="2">
        <v>0</v>
      </c>
      <c r="EX77" s="2" t="s">
        <v>393</v>
      </c>
      <c r="EY77" s="2">
        <v>0</v>
      </c>
      <c r="EZ77" s="2">
        <v>2</v>
      </c>
      <c r="FA77" s="2" t="s">
        <v>477</v>
      </c>
      <c r="FB77" s="2">
        <v>0</v>
      </c>
      <c r="FC77" s="2">
        <v>81</v>
      </c>
      <c r="FD77" s="2" t="s">
        <v>393</v>
      </c>
      <c r="FF77" s="2">
        <v>0</v>
      </c>
      <c r="FI77" s="2">
        <v>1</v>
      </c>
      <c r="FJ77" s="2" t="s">
        <v>87</v>
      </c>
      <c r="FK77" s="123">
        <v>1</v>
      </c>
      <c r="FL77" s="123">
        <v>1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T77" s="123">
        <v>1</v>
      </c>
      <c r="FU77" s="123">
        <v>1</v>
      </c>
      <c r="FV77" s="123">
        <v>1</v>
      </c>
      <c r="FW77" s="2">
        <v>0</v>
      </c>
      <c r="FX77" s="2">
        <v>0</v>
      </c>
      <c r="FY77" s="123">
        <v>0</v>
      </c>
      <c r="FZ77" s="123">
        <v>0</v>
      </c>
    </row>
    <row r="78" spans="1:182" s="2" customFormat="1" ht="12.75">
      <c r="A78" s="2">
        <v>73</v>
      </c>
      <c r="B78" s="2" t="s">
        <v>391</v>
      </c>
      <c r="C78" s="2" t="s">
        <v>673</v>
      </c>
      <c r="D78" s="2">
        <v>1980</v>
      </c>
      <c r="E78" s="123">
        <f t="shared" si="8"/>
        <v>20</v>
      </c>
      <c r="F78" s="2">
        <v>1</v>
      </c>
      <c r="H78" s="123"/>
      <c r="I78" s="123"/>
      <c r="J78" s="50">
        <v>2000</v>
      </c>
      <c r="M78" s="123"/>
      <c r="N78" s="2">
        <v>0</v>
      </c>
      <c r="O78" s="2">
        <v>0</v>
      </c>
      <c r="P78" s="2">
        <v>2006</v>
      </c>
      <c r="Q78" s="2">
        <v>2006</v>
      </c>
      <c r="R78" s="123">
        <v>2014</v>
      </c>
      <c r="S78" s="36">
        <f t="shared" si="9"/>
        <v>8</v>
      </c>
      <c r="T78" s="2">
        <v>2</v>
      </c>
      <c r="U78" s="2">
        <v>1</v>
      </c>
      <c r="V78" s="2" t="s">
        <v>61</v>
      </c>
      <c r="W78" s="2">
        <v>1</v>
      </c>
      <c r="X78" s="123">
        <v>0</v>
      </c>
      <c r="Y78" s="123">
        <v>0</v>
      </c>
      <c r="Z78" s="2" t="s">
        <v>487</v>
      </c>
      <c r="AA78" s="123">
        <v>0</v>
      </c>
      <c r="AB78" s="2">
        <v>60</v>
      </c>
      <c r="AC78" s="2">
        <v>0</v>
      </c>
      <c r="AD78" s="2">
        <v>1</v>
      </c>
      <c r="AE78" s="2">
        <v>1</v>
      </c>
      <c r="AF78" s="2">
        <v>0</v>
      </c>
      <c r="AG78" s="2">
        <v>62</v>
      </c>
      <c r="AH78" s="2">
        <v>1</v>
      </c>
      <c r="AI78" s="2">
        <v>600</v>
      </c>
      <c r="AL78" s="2">
        <v>17</v>
      </c>
      <c r="AR78" s="2">
        <v>1</v>
      </c>
      <c r="AS78" s="2">
        <v>0</v>
      </c>
      <c r="AT78" s="2">
        <v>0</v>
      </c>
      <c r="AU78" s="123">
        <v>0</v>
      </c>
      <c r="AV78" s="2">
        <v>0</v>
      </c>
      <c r="AW78" s="2">
        <v>0</v>
      </c>
      <c r="AY78" s="2">
        <v>1</v>
      </c>
      <c r="AZ78" s="2">
        <v>0</v>
      </c>
      <c r="BA78" s="2" t="s">
        <v>393</v>
      </c>
      <c r="BB78" s="2">
        <v>0</v>
      </c>
      <c r="BD78" s="123">
        <v>0</v>
      </c>
      <c r="BG78" s="2">
        <v>1</v>
      </c>
      <c r="BH78" s="2">
        <v>1</v>
      </c>
      <c r="BK78" s="2">
        <v>1</v>
      </c>
      <c r="BL78" s="2" t="s">
        <v>395</v>
      </c>
      <c r="BM78" s="123">
        <v>0</v>
      </c>
      <c r="BN78" s="2">
        <v>0</v>
      </c>
      <c r="BO78" s="2" t="s">
        <v>393</v>
      </c>
      <c r="BP78" s="2">
        <v>0</v>
      </c>
      <c r="BQ78" s="2">
        <v>0</v>
      </c>
      <c r="BR78" s="123">
        <v>0</v>
      </c>
      <c r="BT78" s="2">
        <v>0</v>
      </c>
      <c r="BU78" s="123">
        <v>0</v>
      </c>
      <c r="BV78" s="123">
        <v>0</v>
      </c>
      <c r="BX78" s="123">
        <v>0</v>
      </c>
      <c r="CA78" s="2">
        <v>0</v>
      </c>
      <c r="CC78" s="2" t="s">
        <v>471</v>
      </c>
      <c r="CD78" s="2" t="s">
        <v>427</v>
      </c>
      <c r="CE78" s="2">
        <v>0</v>
      </c>
      <c r="CF78" s="123">
        <v>0</v>
      </c>
      <c r="CG78" s="2" t="s">
        <v>403</v>
      </c>
      <c r="CH78" s="2" t="s">
        <v>393</v>
      </c>
      <c r="CK78" s="2">
        <v>0</v>
      </c>
      <c r="CP78" s="123"/>
      <c r="CQ78" s="123"/>
      <c r="CU78" s="2">
        <v>0</v>
      </c>
      <c r="CX78" s="123"/>
      <c r="CY78" s="123"/>
      <c r="CZ78" s="123"/>
      <c r="DA78" s="123"/>
      <c r="DB78" s="123"/>
      <c r="DE78" s="123"/>
      <c r="DG78" s="2">
        <v>2014</v>
      </c>
      <c r="DH78" s="2">
        <v>1</v>
      </c>
      <c r="DI78" s="2">
        <v>1</v>
      </c>
      <c r="DK78" s="2" t="s">
        <v>563</v>
      </c>
      <c r="DL78" s="123">
        <v>0</v>
      </c>
      <c r="DM78" s="123">
        <v>60</v>
      </c>
      <c r="DN78" s="2">
        <v>62</v>
      </c>
      <c r="DO78" s="123">
        <f t="shared" si="10"/>
        <v>2</v>
      </c>
      <c r="DP78" s="123"/>
      <c r="DQ78" s="123"/>
      <c r="DR78" s="123"/>
      <c r="DS78" s="123">
        <v>1</v>
      </c>
      <c r="DT78" s="2">
        <v>1</v>
      </c>
      <c r="DU78" s="123">
        <v>62</v>
      </c>
      <c r="DV78" s="2">
        <v>68</v>
      </c>
      <c r="DW78" s="123">
        <f t="shared" si="11"/>
        <v>6</v>
      </c>
      <c r="DX78" s="2">
        <v>1</v>
      </c>
      <c r="DY78" s="2">
        <v>459</v>
      </c>
      <c r="EH78" s="2">
        <v>1</v>
      </c>
      <c r="EI78" s="2">
        <v>0</v>
      </c>
      <c r="EK78" s="2">
        <v>1</v>
      </c>
      <c r="EL78" s="2">
        <v>0</v>
      </c>
      <c r="EN78" s="2">
        <v>0</v>
      </c>
      <c r="EO78" s="2">
        <v>0</v>
      </c>
      <c r="EP78" s="2">
        <v>0</v>
      </c>
      <c r="EQ78" s="2">
        <v>0</v>
      </c>
      <c r="ES78" s="2">
        <v>0</v>
      </c>
      <c r="ET78" s="2">
        <v>1</v>
      </c>
      <c r="EX78" s="2" t="s">
        <v>393</v>
      </c>
      <c r="EY78" s="2">
        <v>0</v>
      </c>
      <c r="EZ78" s="2">
        <v>30</v>
      </c>
      <c r="FA78" s="2" t="s">
        <v>576</v>
      </c>
      <c r="FB78" s="2">
        <v>0</v>
      </c>
      <c r="FC78" s="2">
        <v>48</v>
      </c>
      <c r="FD78" s="2" t="s">
        <v>393</v>
      </c>
      <c r="FF78" s="2">
        <v>0</v>
      </c>
      <c r="FG78" s="2" t="s">
        <v>393</v>
      </c>
      <c r="FH78" s="2">
        <v>0</v>
      </c>
      <c r="FI78" s="2">
        <v>1</v>
      </c>
      <c r="FJ78" s="2" t="s">
        <v>51</v>
      </c>
      <c r="FK78" s="123">
        <v>1</v>
      </c>
      <c r="FL78" s="123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T78" s="123">
        <v>1</v>
      </c>
      <c r="FU78" s="123">
        <v>1</v>
      </c>
      <c r="FV78" s="123">
        <v>0</v>
      </c>
      <c r="FW78" s="123">
        <v>0</v>
      </c>
      <c r="FX78" s="2">
        <v>0</v>
      </c>
      <c r="FY78" s="123">
        <v>0</v>
      </c>
      <c r="FZ78" s="123">
        <v>0</v>
      </c>
    </row>
    <row r="79" spans="1:182" s="2" customFormat="1" ht="12.75">
      <c r="A79" s="2">
        <v>78</v>
      </c>
      <c r="B79" s="2" t="s">
        <v>391</v>
      </c>
      <c r="C79" s="2" t="s">
        <v>673</v>
      </c>
      <c r="D79" s="2">
        <v>1957</v>
      </c>
      <c r="E79" s="123">
        <f t="shared" si="8"/>
        <v>49</v>
      </c>
      <c r="F79" s="2">
        <v>0</v>
      </c>
      <c r="H79" s="123"/>
      <c r="I79" s="123"/>
      <c r="J79" s="50">
        <v>2006</v>
      </c>
      <c r="M79" s="123"/>
      <c r="N79" s="2">
        <v>1</v>
      </c>
      <c r="O79" s="24">
        <v>1</v>
      </c>
      <c r="P79" s="2">
        <v>2006</v>
      </c>
      <c r="Q79" s="2">
        <v>2006</v>
      </c>
      <c r="R79" s="123">
        <v>2013</v>
      </c>
      <c r="S79" s="36">
        <f t="shared" si="9"/>
        <v>7</v>
      </c>
      <c r="T79" s="2">
        <v>2</v>
      </c>
      <c r="U79" s="2">
        <v>1</v>
      </c>
      <c r="V79" s="2" t="s">
        <v>61</v>
      </c>
      <c r="W79" s="123">
        <v>1</v>
      </c>
      <c r="X79" s="123">
        <v>0</v>
      </c>
      <c r="Y79" s="123">
        <v>0</v>
      </c>
      <c r="Z79" s="2" t="s">
        <v>503</v>
      </c>
      <c r="AA79" s="2">
        <v>0</v>
      </c>
      <c r="AB79" s="2">
        <v>86</v>
      </c>
      <c r="AC79" s="2">
        <v>1</v>
      </c>
      <c r="AD79" s="2">
        <v>0</v>
      </c>
      <c r="AE79" s="2">
        <v>0</v>
      </c>
      <c r="AF79" s="2">
        <v>0</v>
      </c>
      <c r="AG79" s="2">
        <v>63</v>
      </c>
      <c r="AH79" s="2">
        <v>1</v>
      </c>
      <c r="AI79" s="2">
        <v>475</v>
      </c>
      <c r="AN79" s="2">
        <v>0</v>
      </c>
      <c r="AR79" s="2">
        <v>1</v>
      </c>
      <c r="AS79" s="2">
        <v>0</v>
      </c>
      <c r="AT79" s="2">
        <v>0</v>
      </c>
      <c r="AU79" s="123">
        <v>0</v>
      </c>
      <c r="AV79" s="2">
        <v>0</v>
      </c>
      <c r="AW79" s="2">
        <v>0</v>
      </c>
      <c r="AY79" s="2">
        <v>1</v>
      </c>
      <c r="AZ79" s="2">
        <v>0</v>
      </c>
      <c r="BA79" s="2" t="s">
        <v>394</v>
      </c>
      <c r="BC79" s="2">
        <v>1</v>
      </c>
      <c r="BD79" s="123">
        <v>1</v>
      </c>
      <c r="BG79" s="2">
        <v>1</v>
      </c>
      <c r="BH79" s="2">
        <v>1</v>
      </c>
      <c r="BK79" s="2">
        <v>1</v>
      </c>
      <c r="BL79" s="2" t="s">
        <v>395</v>
      </c>
      <c r="BM79" s="2">
        <v>0</v>
      </c>
      <c r="BN79" s="2">
        <v>0</v>
      </c>
      <c r="BO79" s="2" t="s">
        <v>393</v>
      </c>
      <c r="BP79" s="2">
        <v>1</v>
      </c>
      <c r="BQ79" s="2">
        <v>0</v>
      </c>
      <c r="BR79" s="123">
        <v>0</v>
      </c>
      <c r="BT79" s="2">
        <v>0</v>
      </c>
      <c r="BU79" s="2">
        <v>0</v>
      </c>
      <c r="BV79" s="123">
        <v>0</v>
      </c>
      <c r="BX79" s="2">
        <v>0</v>
      </c>
      <c r="CA79" s="2">
        <v>0</v>
      </c>
      <c r="CC79" s="2" t="s">
        <v>551</v>
      </c>
      <c r="CD79" s="2" t="s">
        <v>397</v>
      </c>
      <c r="CE79" s="2">
        <v>0</v>
      </c>
      <c r="CF79" s="123">
        <v>1</v>
      </c>
      <c r="CG79" s="2" t="s">
        <v>414</v>
      </c>
      <c r="CH79" s="2" t="s">
        <v>393</v>
      </c>
      <c r="CK79" s="2">
        <v>1</v>
      </c>
      <c r="CP79" s="123"/>
      <c r="CQ79" s="123"/>
      <c r="CU79" s="2">
        <v>0</v>
      </c>
      <c r="CX79" s="123"/>
      <c r="CY79" s="123"/>
      <c r="CZ79" s="123"/>
      <c r="DA79" s="123"/>
      <c r="DB79" s="123"/>
      <c r="DE79" s="123"/>
      <c r="DG79" s="2">
        <v>2013</v>
      </c>
      <c r="DH79" s="2">
        <v>2</v>
      </c>
      <c r="DI79" s="2">
        <v>1</v>
      </c>
      <c r="DK79" s="2" t="s">
        <v>503</v>
      </c>
      <c r="DL79" s="2">
        <v>0</v>
      </c>
      <c r="DM79" s="123">
        <v>86</v>
      </c>
      <c r="DN79" s="2">
        <v>102</v>
      </c>
      <c r="DO79" s="123">
        <f t="shared" si="10"/>
        <v>16</v>
      </c>
      <c r="DP79" s="123"/>
      <c r="DQ79" s="123"/>
      <c r="DR79" s="123"/>
      <c r="DS79" s="123">
        <v>1</v>
      </c>
      <c r="DT79" s="2">
        <v>0</v>
      </c>
      <c r="DU79" s="123">
        <v>63</v>
      </c>
      <c r="DV79" s="2">
        <v>96</v>
      </c>
      <c r="DW79" s="123">
        <f t="shared" si="11"/>
        <v>33</v>
      </c>
      <c r="DX79" s="2">
        <v>0</v>
      </c>
      <c r="DY79" s="2">
        <v>538</v>
      </c>
      <c r="EH79" s="2">
        <v>0</v>
      </c>
      <c r="EI79" s="2">
        <v>0</v>
      </c>
      <c r="EK79" s="2">
        <v>0</v>
      </c>
      <c r="EL79" s="2">
        <v>1</v>
      </c>
      <c r="EN79" s="2">
        <v>0</v>
      </c>
      <c r="EO79" s="2">
        <v>0</v>
      </c>
      <c r="EP79" s="2">
        <v>10</v>
      </c>
      <c r="EQ79" s="2">
        <v>0</v>
      </c>
      <c r="ES79" s="2">
        <v>0</v>
      </c>
      <c r="ET79" s="2">
        <v>1</v>
      </c>
      <c r="EU79" s="2">
        <v>0</v>
      </c>
      <c r="EX79" s="2" t="s">
        <v>393</v>
      </c>
      <c r="EY79" s="2">
        <v>0</v>
      </c>
      <c r="EZ79" s="2">
        <v>6</v>
      </c>
      <c r="FA79" s="2" t="s">
        <v>509</v>
      </c>
      <c r="FB79" s="2">
        <v>0</v>
      </c>
      <c r="FC79" s="2">
        <v>75</v>
      </c>
      <c r="FD79" s="2" t="s">
        <v>393</v>
      </c>
      <c r="FF79" s="2">
        <v>0</v>
      </c>
      <c r="FI79" s="2">
        <v>1</v>
      </c>
      <c r="FJ79" s="2" t="s">
        <v>69</v>
      </c>
      <c r="FK79" s="123">
        <v>1</v>
      </c>
      <c r="FL79" s="123">
        <v>0</v>
      </c>
      <c r="FM79" s="2">
        <v>1</v>
      </c>
      <c r="FN79" s="2">
        <v>0</v>
      </c>
      <c r="FO79" s="2">
        <v>0</v>
      </c>
      <c r="FP79" s="2">
        <v>0</v>
      </c>
      <c r="FQ79" s="2">
        <v>0</v>
      </c>
      <c r="FT79" s="123">
        <v>1</v>
      </c>
      <c r="FU79" s="123">
        <v>1</v>
      </c>
      <c r="FV79" s="123">
        <v>0</v>
      </c>
      <c r="FW79" s="123">
        <v>1</v>
      </c>
      <c r="FX79" s="2">
        <v>0</v>
      </c>
      <c r="FY79" s="123">
        <v>0</v>
      </c>
      <c r="FZ79" s="123">
        <v>0</v>
      </c>
    </row>
    <row r="80" spans="1:182" s="2" customFormat="1" ht="12.75">
      <c r="A80" s="2">
        <v>80</v>
      </c>
      <c r="B80" s="2" t="s">
        <v>391</v>
      </c>
      <c r="C80" s="2" t="s">
        <v>392</v>
      </c>
      <c r="D80" s="2">
        <v>1962</v>
      </c>
      <c r="E80" s="123">
        <f t="shared" si="8"/>
        <v>19</v>
      </c>
      <c r="F80" s="2">
        <v>1</v>
      </c>
      <c r="H80" s="43"/>
      <c r="I80" s="43"/>
      <c r="J80" s="50">
        <v>1981</v>
      </c>
      <c r="M80" s="123"/>
      <c r="N80" s="2">
        <v>1</v>
      </c>
      <c r="O80" s="24">
        <v>1</v>
      </c>
      <c r="P80" s="2">
        <v>2006</v>
      </c>
      <c r="Q80" s="2">
        <v>2006</v>
      </c>
      <c r="R80" s="123">
        <v>2013</v>
      </c>
      <c r="S80" s="36">
        <f t="shared" si="9"/>
        <v>7</v>
      </c>
      <c r="T80" s="2">
        <v>1</v>
      </c>
      <c r="U80" s="2">
        <v>1</v>
      </c>
      <c r="V80" s="2" t="s">
        <v>61</v>
      </c>
      <c r="W80" s="2">
        <v>1</v>
      </c>
      <c r="X80" s="123">
        <v>0</v>
      </c>
      <c r="Y80" s="123">
        <v>0</v>
      </c>
      <c r="Z80" s="2" t="s">
        <v>526</v>
      </c>
      <c r="AA80" s="123">
        <v>0</v>
      </c>
      <c r="AB80" s="2">
        <v>107</v>
      </c>
      <c r="AC80" s="2">
        <v>1</v>
      </c>
      <c r="AD80" s="2">
        <v>0</v>
      </c>
      <c r="AE80" s="2">
        <v>0</v>
      </c>
      <c r="AF80" s="2">
        <v>0</v>
      </c>
      <c r="AG80" s="2">
        <v>83</v>
      </c>
      <c r="AH80" s="2">
        <v>0</v>
      </c>
      <c r="AI80" s="2">
        <v>540</v>
      </c>
      <c r="AL80" s="2">
        <v>20</v>
      </c>
      <c r="AR80" s="2">
        <v>1</v>
      </c>
      <c r="AS80" s="2">
        <v>0</v>
      </c>
      <c r="AT80" s="2">
        <v>0</v>
      </c>
      <c r="AU80" s="123">
        <v>0</v>
      </c>
      <c r="AV80" s="2">
        <v>1</v>
      </c>
      <c r="AW80" s="2">
        <v>0</v>
      </c>
      <c r="AY80" s="2">
        <v>0</v>
      </c>
      <c r="AZ80" s="2">
        <v>0</v>
      </c>
      <c r="BA80" s="2" t="s">
        <v>393</v>
      </c>
      <c r="BD80" s="123"/>
      <c r="BG80" s="2">
        <v>1</v>
      </c>
      <c r="BH80" s="2">
        <v>1</v>
      </c>
      <c r="BK80" s="2">
        <v>1</v>
      </c>
      <c r="BL80" s="2" t="s">
        <v>395</v>
      </c>
      <c r="BM80" s="2">
        <v>0</v>
      </c>
      <c r="BN80" s="2">
        <v>0</v>
      </c>
      <c r="BO80" s="2" t="s">
        <v>393</v>
      </c>
      <c r="BP80" s="2">
        <v>0</v>
      </c>
      <c r="BQ80" s="2">
        <v>0</v>
      </c>
      <c r="BR80" s="123">
        <v>0</v>
      </c>
      <c r="BT80" s="2">
        <v>0</v>
      </c>
      <c r="BU80" s="2">
        <v>1</v>
      </c>
      <c r="BV80" s="123">
        <v>0</v>
      </c>
      <c r="BX80" s="2">
        <v>0</v>
      </c>
      <c r="CA80" s="2">
        <v>0</v>
      </c>
      <c r="CC80" s="2" t="s">
        <v>396</v>
      </c>
      <c r="CD80" s="2" t="s">
        <v>408</v>
      </c>
      <c r="CE80" s="2">
        <v>0</v>
      </c>
      <c r="CF80" s="123">
        <v>1</v>
      </c>
      <c r="CG80" s="2" t="s">
        <v>407</v>
      </c>
      <c r="CH80" s="2" t="s">
        <v>393</v>
      </c>
      <c r="CK80" s="2">
        <v>0</v>
      </c>
      <c r="CN80" s="2">
        <v>1</v>
      </c>
      <c r="CO80" s="2" t="s">
        <v>51</v>
      </c>
      <c r="CP80" s="123">
        <v>1</v>
      </c>
      <c r="CQ80" s="123">
        <v>0</v>
      </c>
      <c r="CR80" s="2">
        <v>0</v>
      </c>
      <c r="CS80" s="2">
        <v>0</v>
      </c>
      <c r="CT80" s="2">
        <v>0</v>
      </c>
      <c r="CU80" s="2">
        <v>0</v>
      </c>
      <c r="CX80" s="123"/>
      <c r="CY80" s="123"/>
      <c r="CZ80" s="123"/>
      <c r="DA80" s="123"/>
      <c r="DB80" s="123"/>
      <c r="DE80" s="123"/>
      <c r="DG80" s="2">
        <v>2013</v>
      </c>
      <c r="DH80" s="2">
        <v>1</v>
      </c>
      <c r="DI80" s="2">
        <v>0</v>
      </c>
      <c r="DK80" s="2" t="s">
        <v>526</v>
      </c>
      <c r="DL80" s="123">
        <v>0</v>
      </c>
      <c r="DM80" s="123">
        <v>107</v>
      </c>
      <c r="DN80" s="2">
        <v>89</v>
      </c>
      <c r="DO80" s="123">
        <f t="shared" si="10"/>
        <v>-18</v>
      </c>
      <c r="DP80" s="123">
        <v>1</v>
      </c>
      <c r="DQ80" s="123">
        <v>0</v>
      </c>
      <c r="DR80" s="123">
        <v>0</v>
      </c>
      <c r="DS80" s="123">
        <v>0</v>
      </c>
      <c r="DT80" s="2">
        <v>0</v>
      </c>
      <c r="DU80" s="123">
        <v>83</v>
      </c>
      <c r="DV80" s="2">
        <v>75</v>
      </c>
      <c r="DW80" s="123">
        <f t="shared" si="11"/>
        <v>-8</v>
      </c>
      <c r="DX80" s="2">
        <v>1</v>
      </c>
      <c r="DY80" s="2">
        <v>597</v>
      </c>
      <c r="ED80" s="2">
        <v>0</v>
      </c>
      <c r="EH80" s="2">
        <v>0</v>
      </c>
      <c r="EI80" s="2">
        <v>0</v>
      </c>
      <c r="EK80" s="2">
        <v>0</v>
      </c>
      <c r="EL80" s="2">
        <v>1</v>
      </c>
      <c r="EN80" s="2">
        <v>0</v>
      </c>
      <c r="EO80" s="2">
        <v>0</v>
      </c>
      <c r="EP80" s="2">
        <v>0</v>
      </c>
      <c r="ES80" s="2">
        <v>0</v>
      </c>
      <c r="ET80" s="2">
        <v>0</v>
      </c>
      <c r="EX80" s="2" t="s">
        <v>393</v>
      </c>
      <c r="EY80" s="2">
        <v>1</v>
      </c>
      <c r="EZ80" s="2">
        <v>7</v>
      </c>
      <c r="FA80" s="2" t="s">
        <v>577</v>
      </c>
      <c r="FB80" s="2">
        <v>0</v>
      </c>
      <c r="FC80" s="2">
        <v>84</v>
      </c>
      <c r="FD80" s="2" t="s">
        <v>393</v>
      </c>
      <c r="FF80" s="2">
        <v>0</v>
      </c>
      <c r="FK80" s="123"/>
      <c r="FL80" s="123"/>
      <c r="FP80" s="2">
        <v>0</v>
      </c>
      <c r="FQ80" s="2">
        <v>0</v>
      </c>
      <c r="FT80" s="123">
        <v>1</v>
      </c>
      <c r="FU80" s="2">
        <v>1</v>
      </c>
      <c r="FV80" s="123">
        <v>0</v>
      </c>
      <c r="FW80" s="2">
        <v>0</v>
      </c>
      <c r="FX80" s="123">
        <v>0</v>
      </c>
      <c r="FY80" s="192">
        <v>0</v>
      </c>
      <c r="FZ80" s="123">
        <v>0</v>
      </c>
    </row>
    <row r="81" spans="1:182" s="2" customFormat="1" ht="12.75">
      <c r="A81" s="2">
        <v>83</v>
      </c>
      <c r="B81" s="2" t="s">
        <v>391</v>
      </c>
      <c r="C81" s="2" t="s">
        <v>392</v>
      </c>
      <c r="D81" s="2">
        <v>1943</v>
      </c>
      <c r="E81" s="123">
        <f t="shared" si="8"/>
        <v>61</v>
      </c>
      <c r="F81" s="2">
        <v>1</v>
      </c>
      <c r="H81" s="43"/>
      <c r="I81" s="43"/>
      <c r="J81" s="50">
        <v>2004</v>
      </c>
      <c r="M81" s="123"/>
      <c r="N81" s="2">
        <v>1</v>
      </c>
      <c r="O81" s="24">
        <v>1</v>
      </c>
      <c r="P81" s="2">
        <v>2006</v>
      </c>
      <c r="Q81" s="2">
        <v>2006</v>
      </c>
      <c r="R81" s="123">
        <v>2014</v>
      </c>
      <c r="S81" s="36">
        <f t="shared" si="9"/>
        <v>8</v>
      </c>
      <c r="T81" s="2">
        <v>2</v>
      </c>
      <c r="U81" s="2">
        <v>1</v>
      </c>
      <c r="V81" s="2" t="s">
        <v>61</v>
      </c>
      <c r="W81" s="2">
        <v>1</v>
      </c>
      <c r="X81" s="123">
        <v>0</v>
      </c>
      <c r="Y81" s="123">
        <v>0</v>
      </c>
      <c r="Z81" s="2" t="s">
        <v>513</v>
      </c>
      <c r="AA81" s="123">
        <v>0</v>
      </c>
      <c r="AB81" s="2">
        <v>117</v>
      </c>
      <c r="AC81" s="2">
        <v>1</v>
      </c>
      <c r="AD81" s="2">
        <v>0</v>
      </c>
      <c r="AE81" s="2">
        <v>0</v>
      </c>
      <c r="AF81" s="2">
        <v>0</v>
      </c>
      <c r="AG81" s="2">
        <v>87</v>
      </c>
      <c r="AH81" s="2">
        <v>0</v>
      </c>
      <c r="AI81" s="2">
        <v>416</v>
      </c>
      <c r="AR81" s="2">
        <v>1</v>
      </c>
      <c r="AS81" s="2">
        <v>0</v>
      </c>
      <c r="AT81" s="2">
        <v>0</v>
      </c>
      <c r="AU81" s="123">
        <v>0</v>
      </c>
      <c r="AV81" s="2">
        <v>0</v>
      </c>
      <c r="AW81" s="2">
        <v>0</v>
      </c>
      <c r="AY81" s="2">
        <v>1</v>
      </c>
      <c r="AZ81" s="2">
        <v>1</v>
      </c>
      <c r="BA81" s="2" t="s">
        <v>394</v>
      </c>
      <c r="BC81" s="2">
        <v>1</v>
      </c>
      <c r="BD81" s="123">
        <v>1</v>
      </c>
      <c r="BG81" s="2">
        <v>1</v>
      </c>
      <c r="BH81" s="2">
        <v>0</v>
      </c>
      <c r="BK81" s="2">
        <v>1</v>
      </c>
      <c r="BL81" s="2" t="s">
        <v>395</v>
      </c>
      <c r="BM81" s="123">
        <v>0</v>
      </c>
      <c r="BN81" s="123">
        <v>0</v>
      </c>
      <c r="BO81" s="2" t="s">
        <v>393</v>
      </c>
      <c r="BP81" s="2">
        <v>0</v>
      </c>
      <c r="BQ81" s="2">
        <v>0</v>
      </c>
      <c r="BR81" s="123">
        <v>0</v>
      </c>
      <c r="BT81" s="2">
        <v>0</v>
      </c>
      <c r="BU81" s="123">
        <v>1</v>
      </c>
      <c r="BV81" s="123">
        <v>0</v>
      </c>
      <c r="BX81" s="123">
        <v>0</v>
      </c>
      <c r="CA81" s="2">
        <v>1</v>
      </c>
      <c r="CC81" s="2" t="s">
        <v>420</v>
      </c>
      <c r="CD81" s="2" t="s">
        <v>396</v>
      </c>
      <c r="CE81" s="2">
        <v>0</v>
      </c>
      <c r="CF81" s="123">
        <v>0</v>
      </c>
      <c r="CG81" s="2" t="s">
        <v>451</v>
      </c>
      <c r="CH81" s="2" t="s">
        <v>393</v>
      </c>
      <c r="CK81" s="2">
        <v>1</v>
      </c>
      <c r="CN81" s="2">
        <v>1</v>
      </c>
      <c r="CO81" s="2" t="s">
        <v>69</v>
      </c>
      <c r="CP81" s="123">
        <v>1</v>
      </c>
      <c r="CQ81" s="123">
        <v>0</v>
      </c>
      <c r="CR81" s="2">
        <v>0</v>
      </c>
      <c r="CS81" s="2">
        <v>0</v>
      </c>
      <c r="CT81" s="2">
        <v>0</v>
      </c>
      <c r="CU81" s="2">
        <v>0</v>
      </c>
      <c r="CX81" s="123"/>
      <c r="CY81" s="123"/>
      <c r="CZ81" s="123"/>
      <c r="DA81" s="123"/>
      <c r="DB81" s="123"/>
      <c r="DE81" s="123"/>
      <c r="DG81" s="2">
        <v>2014</v>
      </c>
      <c r="DH81" s="2">
        <v>2</v>
      </c>
      <c r="DI81" s="2">
        <v>0</v>
      </c>
      <c r="DK81" s="2" t="s">
        <v>564</v>
      </c>
      <c r="DL81" s="2">
        <v>0</v>
      </c>
      <c r="DM81" s="123">
        <v>117</v>
      </c>
      <c r="DN81" s="2">
        <v>96</v>
      </c>
      <c r="DO81" s="123">
        <f t="shared" si="10"/>
        <v>-21</v>
      </c>
      <c r="DP81" s="123">
        <v>1</v>
      </c>
      <c r="DQ81" s="123">
        <v>0</v>
      </c>
      <c r="DR81" s="123">
        <v>0</v>
      </c>
      <c r="DS81" s="123">
        <v>0</v>
      </c>
      <c r="DT81" s="2">
        <v>0</v>
      </c>
      <c r="DU81" s="123">
        <v>87</v>
      </c>
      <c r="DV81" s="2">
        <v>71</v>
      </c>
      <c r="DW81" s="123">
        <f t="shared" si="11"/>
        <v>-16</v>
      </c>
      <c r="DX81" s="2">
        <v>1</v>
      </c>
      <c r="DY81" s="2">
        <v>298</v>
      </c>
      <c r="EH81" s="2">
        <v>1</v>
      </c>
      <c r="EI81" s="2">
        <v>0</v>
      </c>
      <c r="EK81" s="2">
        <v>0</v>
      </c>
      <c r="EL81" s="2">
        <v>0</v>
      </c>
      <c r="EN81" s="2">
        <v>1</v>
      </c>
      <c r="EO81" s="2">
        <v>1</v>
      </c>
      <c r="EP81" s="2">
        <v>1</v>
      </c>
      <c r="ES81" s="2">
        <v>0</v>
      </c>
      <c r="ET81" s="2">
        <v>0</v>
      </c>
      <c r="EU81" s="2">
        <v>0</v>
      </c>
      <c r="EX81" s="2" t="s">
        <v>393</v>
      </c>
      <c r="EY81" s="2">
        <v>1</v>
      </c>
      <c r="EZ81" s="2">
        <v>46</v>
      </c>
      <c r="FA81" s="2" t="s">
        <v>561</v>
      </c>
      <c r="FB81" s="2">
        <v>1</v>
      </c>
      <c r="FC81" s="2">
        <v>62</v>
      </c>
      <c r="FD81" s="2" t="s">
        <v>393</v>
      </c>
      <c r="FF81" s="2">
        <v>1</v>
      </c>
      <c r="FG81" s="2" t="s">
        <v>513</v>
      </c>
      <c r="FH81" s="2">
        <v>0</v>
      </c>
      <c r="FK81" s="123"/>
      <c r="FL81" s="123"/>
      <c r="FP81" s="2">
        <v>0</v>
      </c>
      <c r="FQ81" s="2">
        <v>0</v>
      </c>
      <c r="FT81" s="123">
        <v>1</v>
      </c>
      <c r="FU81" s="2">
        <v>1</v>
      </c>
      <c r="FV81" s="123">
        <v>0</v>
      </c>
      <c r="FW81" s="2">
        <v>0</v>
      </c>
      <c r="FX81" s="123">
        <v>0</v>
      </c>
      <c r="FY81" s="192">
        <v>0</v>
      </c>
      <c r="FZ81" s="123">
        <v>0</v>
      </c>
    </row>
    <row r="82" spans="1:182" s="2" customFormat="1" ht="12.75">
      <c r="A82" s="2">
        <v>85</v>
      </c>
      <c r="B82" s="2" t="s">
        <v>391</v>
      </c>
      <c r="C82" s="2" t="s">
        <v>673</v>
      </c>
      <c r="D82" s="2">
        <v>1969</v>
      </c>
      <c r="E82" s="123">
        <f t="shared" si="8"/>
        <v>27</v>
      </c>
      <c r="F82" s="2">
        <v>1</v>
      </c>
      <c r="H82" s="43"/>
      <c r="I82" s="43"/>
      <c r="J82" s="50">
        <v>1996</v>
      </c>
      <c r="M82" s="123"/>
      <c r="N82" s="2">
        <v>0</v>
      </c>
      <c r="O82" s="2">
        <v>0</v>
      </c>
      <c r="P82" s="2">
        <v>2006</v>
      </c>
      <c r="Q82" s="2">
        <v>2006</v>
      </c>
      <c r="R82" s="123">
        <v>2014</v>
      </c>
      <c r="S82" s="36">
        <f t="shared" si="9"/>
        <v>8</v>
      </c>
      <c r="T82" s="2">
        <v>2</v>
      </c>
      <c r="U82" s="2">
        <v>1</v>
      </c>
      <c r="V82" s="2" t="s">
        <v>61</v>
      </c>
      <c r="W82" s="2">
        <v>1</v>
      </c>
      <c r="X82" s="123">
        <v>0</v>
      </c>
      <c r="Y82" s="123">
        <v>0</v>
      </c>
      <c r="Z82" s="2" t="s">
        <v>513</v>
      </c>
      <c r="AA82" s="123">
        <v>0</v>
      </c>
      <c r="AB82" s="2">
        <v>73</v>
      </c>
      <c r="AC82" s="2">
        <v>0</v>
      </c>
      <c r="AD82" s="2">
        <v>1</v>
      </c>
      <c r="AE82" s="2">
        <v>0</v>
      </c>
      <c r="AF82" s="2">
        <v>0</v>
      </c>
      <c r="AG82" s="2">
        <v>58</v>
      </c>
      <c r="AH82" s="2">
        <v>1</v>
      </c>
      <c r="AI82" s="2">
        <v>517</v>
      </c>
      <c r="AL82" s="2">
        <v>14</v>
      </c>
      <c r="AR82" s="2">
        <v>1</v>
      </c>
      <c r="AS82" s="2">
        <v>1</v>
      </c>
      <c r="AT82" s="2">
        <v>0</v>
      </c>
      <c r="AU82" s="123">
        <v>1</v>
      </c>
      <c r="AV82" s="2">
        <v>0</v>
      </c>
      <c r="AW82" s="2">
        <v>0</v>
      </c>
      <c r="AY82" s="2">
        <v>0</v>
      </c>
      <c r="AZ82" s="2">
        <v>0</v>
      </c>
      <c r="BA82" s="2" t="s">
        <v>394</v>
      </c>
      <c r="BC82" s="2">
        <v>1</v>
      </c>
      <c r="BD82" s="123">
        <v>1</v>
      </c>
      <c r="BG82" s="2">
        <v>1</v>
      </c>
      <c r="BH82" s="2">
        <v>0</v>
      </c>
      <c r="BK82" s="2">
        <v>1</v>
      </c>
      <c r="BL82" s="2" t="s">
        <v>395</v>
      </c>
      <c r="BM82" s="123">
        <v>0</v>
      </c>
      <c r="BN82" s="123">
        <v>0</v>
      </c>
      <c r="BO82" s="2" t="s">
        <v>393</v>
      </c>
      <c r="BP82" s="2">
        <v>0</v>
      </c>
      <c r="BQ82" s="2">
        <v>0</v>
      </c>
      <c r="BR82" s="123">
        <v>0</v>
      </c>
      <c r="BT82" s="2">
        <v>0</v>
      </c>
      <c r="BU82" s="123">
        <v>0</v>
      </c>
      <c r="BV82" s="123">
        <v>0</v>
      </c>
      <c r="BX82" s="123">
        <v>0</v>
      </c>
      <c r="CA82" s="2">
        <v>0</v>
      </c>
      <c r="CC82" s="2" t="s">
        <v>552</v>
      </c>
      <c r="CD82" s="2" t="s">
        <v>438</v>
      </c>
      <c r="CE82" s="2">
        <v>0</v>
      </c>
      <c r="CF82" s="123">
        <v>1</v>
      </c>
      <c r="CG82" s="2" t="s">
        <v>470</v>
      </c>
      <c r="CH82" s="2" t="s">
        <v>393</v>
      </c>
      <c r="CI82" s="2">
        <v>1</v>
      </c>
      <c r="CK82" s="2">
        <v>1</v>
      </c>
      <c r="CP82" s="123"/>
      <c r="CQ82" s="123"/>
      <c r="CU82" s="2">
        <v>0</v>
      </c>
      <c r="CX82" s="123"/>
      <c r="CY82" s="123"/>
      <c r="CZ82" s="123"/>
      <c r="DA82" s="123"/>
      <c r="DB82" s="123"/>
      <c r="DE82" s="123"/>
      <c r="DG82" s="2">
        <v>2014</v>
      </c>
      <c r="DH82" s="2">
        <v>2</v>
      </c>
      <c r="DI82" s="2">
        <v>1</v>
      </c>
      <c r="DK82" s="2" t="s">
        <v>513</v>
      </c>
      <c r="DL82" s="2">
        <v>0</v>
      </c>
      <c r="DM82" s="123">
        <v>73</v>
      </c>
      <c r="DO82" s="123"/>
      <c r="DP82" s="123"/>
      <c r="DQ82" s="123"/>
      <c r="DR82" s="123"/>
      <c r="DS82" s="123"/>
      <c r="DU82" s="123">
        <v>58</v>
      </c>
      <c r="DW82" s="123"/>
      <c r="DY82" s="2">
        <v>485</v>
      </c>
      <c r="EH82" s="2">
        <v>0</v>
      </c>
      <c r="EI82" s="2">
        <v>1</v>
      </c>
      <c r="EK82" s="2">
        <v>0</v>
      </c>
      <c r="EL82" s="2">
        <v>0</v>
      </c>
      <c r="EN82" s="2">
        <v>0</v>
      </c>
      <c r="EP82" s="2">
        <v>10</v>
      </c>
      <c r="EQ82" s="2">
        <v>0</v>
      </c>
      <c r="ES82" s="2">
        <v>0</v>
      </c>
      <c r="ET82" s="2">
        <v>0</v>
      </c>
      <c r="EX82" s="2" t="s">
        <v>393</v>
      </c>
      <c r="EY82" s="2">
        <v>0</v>
      </c>
      <c r="EZ82" s="2">
        <v>23</v>
      </c>
      <c r="FA82" s="2" t="s">
        <v>489</v>
      </c>
      <c r="FB82" s="2">
        <v>0</v>
      </c>
      <c r="FC82" s="2">
        <v>65</v>
      </c>
      <c r="FD82" s="2" t="s">
        <v>393</v>
      </c>
      <c r="FF82" s="2">
        <v>1</v>
      </c>
      <c r="FG82" s="2" t="s">
        <v>515</v>
      </c>
      <c r="FH82" s="2">
        <v>0</v>
      </c>
      <c r="FK82" s="123"/>
      <c r="FL82" s="123"/>
      <c r="FP82" s="2">
        <v>0</v>
      </c>
      <c r="FQ82" s="2">
        <v>0</v>
      </c>
      <c r="FZ82" s="123">
        <v>0</v>
      </c>
    </row>
    <row r="83" spans="1:182" s="2" customFormat="1" ht="12.75">
      <c r="A83" s="2">
        <v>91</v>
      </c>
      <c r="B83" s="2" t="s">
        <v>391</v>
      </c>
      <c r="C83" s="2" t="s">
        <v>673</v>
      </c>
      <c r="D83" s="2">
        <v>1949</v>
      </c>
      <c r="E83" s="123">
        <f t="shared" si="8"/>
        <v>34</v>
      </c>
      <c r="F83" s="2">
        <v>1</v>
      </c>
      <c r="H83" s="43"/>
      <c r="I83" s="43"/>
      <c r="J83" s="50">
        <v>1983</v>
      </c>
      <c r="M83" s="123"/>
      <c r="N83" s="2">
        <v>0</v>
      </c>
      <c r="O83" s="123">
        <v>0</v>
      </c>
      <c r="P83" s="2">
        <v>2013</v>
      </c>
      <c r="R83" s="123"/>
      <c r="S83" s="36">
        <f t="shared" si="9"/>
        <v>0</v>
      </c>
      <c r="T83" s="2">
        <v>2</v>
      </c>
      <c r="U83" s="2">
        <v>1</v>
      </c>
      <c r="V83" s="2" t="s">
        <v>61</v>
      </c>
      <c r="W83" s="2">
        <v>1</v>
      </c>
      <c r="X83" s="123">
        <v>0</v>
      </c>
      <c r="Y83" s="123">
        <v>0</v>
      </c>
      <c r="Z83" s="2" t="s">
        <v>393</v>
      </c>
      <c r="AA83" s="123">
        <v>0</v>
      </c>
      <c r="AB83" s="2">
        <v>62</v>
      </c>
      <c r="AC83" s="2">
        <v>0</v>
      </c>
      <c r="AD83" s="2">
        <v>1</v>
      </c>
      <c r="AE83" s="2">
        <v>1</v>
      </c>
      <c r="AF83" s="2">
        <v>0</v>
      </c>
      <c r="AG83" s="2">
        <v>56</v>
      </c>
      <c r="AH83" s="2">
        <v>1</v>
      </c>
      <c r="AI83" s="2">
        <v>386</v>
      </c>
      <c r="AL83" s="2">
        <v>15</v>
      </c>
      <c r="AR83" s="2">
        <v>0</v>
      </c>
      <c r="AS83" s="2">
        <v>1</v>
      </c>
      <c r="AT83" s="2">
        <v>0</v>
      </c>
      <c r="AU83" s="123">
        <v>1</v>
      </c>
      <c r="AV83" s="2">
        <v>1</v>
      </c>
      <c r="AW83" s="2">
        <v>0</v>
      </c>
      <c r="AY83" s="2">
        <v>0</v>
      </c>
      <c r="AZ83" s="2">
        <v>0</v>
      </c>
      <c r="BA83" s="2" t="s">
        <v>394</v>
      </c>
      <c r="BC83" s="2">
        <v>1</v>
      </c>
      <c r="BD83" s="123">
        <v>1</v>
      </c>
      <c r="BG83" s="2">
        <v>0</v>
      </c>
      <c r="BH83" s="2">
        <v>1</v>
      </c>
      <c r="BK83" s="2">
        <v>1</v>
      </c>
      <c r="BL83" s="2" t="s">
        <v>395</v>
      </c>
      <c r="BM83" s="123">
        <v>0</v>
      </c>
      <c r="BN83" s="123">
        <v>1</v>
      </c>
      <c r="BO83" s="2" t="s">
        <v>393</v>
      </c>
      <c r="BP83" s="2">
        <v>0</v>
      </c>
      <c r="BQ83" s="2">
        <v>0</v>
      </c>
      <c r="BR83" s="123">
        <v>0</v>
      </c>
      <c r="BT83" s="2">
        <v>0</v>
      </c>
      <c r="BU83" s="123">
        <v>0</v>
      </c>
      <c r="BV83" s="123">
        <v>0</v>
      </c>
      <c r="BX83" s="123">
        <v>0</v>
      </c>
      <c r="BY83" s="2">
        <v>1</v>
      </c>
      <c r="CA83" s="2">
        <v>1</v>
      </c>
      <c r="CC83" s="2" t="s">
        <v>462</v>
      </c>
      <c r="CD83" s="2" t="s">
        <v>551</v>
      </c>
      <c r="CE83" s="2">
        <v>1</v>
      </c>
      <c r="CF83" s="123">
        <v>0</v>
      </c>
      <c r="CG83" s="2" t="s">
        <v>450</v>
      </c>
      <c r="CH83" s="2" t="s">
        <v>393</v>
      </c>
      <c r="CK83" s="2">
        <v>1</v>
      </c>
      <c r="CN83" s="2">
        <v>1</v>
      </c>
      <c r="CO83" s="2" t="s">
        <v>87</v>
      </c>
      <c r="CP83" s="123">
        <v>1</v>
      </c>
      <c r="CQ83" s="123">
        <v>0</v>
      </c>
      <c r="CR83" s="2">
        <v>0</v>
      </c>
      <c r="CS83" s="2">
        <v>0</v>
      </c>
      <c r="CT83" s="2">
        <v>0</v>
      </c>
      <c r="CU83" s="2">
        <v>0</v>
      </c>
      <c r="CX83" s="123"/>
      <c r="CY83" s="123"/>
      <c r="CZ83" s="123"/>
      <c r="DA83" s="123"/>
      <c r="DB83" s="123"/>
      <c r="DE83" s="123"/>
      <c r="DH83" s="2">
        <v>2</v>
      </c>
      <c r="DI83" s="2">
        <v>1</v>
      </c>
      <c r="DK83" s="2" t="s">
        <v>525</v>
      </c>
      <c r="DL83" s="123">
        <v>0</v>
      </c>
      <c r="DM83" s="123">
        <v>62</v>
      </c>
      <c r="DN83" s="2">
        <v>49</v>
      </c>
      <c r="DO83" s="123">
        <f t="shared" si="10"/>
        <v>-13</v>
      </c>
      <c r="DP83" s="123">
        <v>1</v>
      </c>
      <c r="DQ83" s="123">
        <v>0</v>
      </c>
      <c r="DR83" s="123">
        <v>0</v>
      </c>
      <c r="DS83" s="123">
        <v>0</v>
      </c>
      <c r="DT83" s="2">
        <v>1</v>
      </c>
      <c r="DU83" s="123">
        <v>56</v>
      </c>
      <c r="DV83" s="2">
        <v>46</v>
      </c>
      <c r="DW83" s="123">
        <f t="shared" si="11"/>
        <v>-10</v>
      </c>
      <c r="DX83" s="2">
        <v>1</v>
      </c>
      <c r="DY83" s="2">
        <v>472</v>
      </c>
      <c r="EH83" s="2">
        <v>0</v>
      </c>
      <c r="EI83" s="2">
        <v>1</v>
      </c>
      <c r="EK83" s="2">
        <v>0</v>
      </c>
      <c r="EL83" s="2">
        <v>0</v>
      </c>
      <c r="EN83" s="2">
        <v>1</v>
      </c>
      <c r="EO83" s="2">
        <v>0</v>
      </c>
      <c r="EP83" s="2">
        <v>10</v>
      </c>
      <c r="EQ83" s="2">
        <v>0</v>
      </c>
      <c r="ES83" s="2">
        <v>0</v>
      </c>
      <c r="ET83" s="2">
        <v>1</v>
      </c>
      <c r="EX83" s="2" t="s">
        <v>393</v>
      </c>
      <c r="EY83" s="2">
        <v>0</v>
      </c>
      <c r="EZ83" s="2">
        <v>7</v>
      </c>
      <c r="FA83" s="2" t="s">
        <v>441</v>
      </c>
      <c r="FB83" s="2">
        <v>0</v>
      </c>
      <c r="FC83" s="2">
        <v>64</v>
      </c>
      <c r="FD83" s="2" t="s">
        <v>393</v>
      </c>
      <c r="FF83" s="2">
        <v>1</v>
      </c>
      <c r="FG83" s="2" t="s">
        <v>510</v>
      </c>
      <c r="FH83" s="2">
        <v>0</v>
      </c>
      <c r="FI83" s="2">
        <v>1</v>
      </c>
      <c r="FJ83" s="2" t="s">
        <v>51</v>
      </c>
      <c r="FK83" s="123">
        <v>1</v>
      </c>
      <c r="FL83" s="123">
        <v>0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T83" s="123">
        <v>1</v>
      </c>
      <c r="FU83" s="123">
        <v>1</v>
      </c>
      <c r="FV83" s="123">
        <v>0</v>
      </c>
      <c r="FW83" s="123">
        <v>0</v>
      </c>
      <c r="FX83" s="123">
        <v>0</v>
      </c>
      <c r="FY83" s="192">
        <v>0</v>
      </c>
      <c r="FZ83" s="123">
        <v>0</v>
      </c>
    </row>
    <row r="84" spans="1:182" s="2" customFormat="1" ht="12.75">
      <c r="A84" s="2">
        <v>93</v>
      </c>
      <c r="B84" s="2" t="s">
        <v>391</v>
      </c>
      <c r="C84" s="2" t="s">
        <v>673</v>
      </c>
      <c r="D84" s="2">
        <v>1952</v>
      </c>
      <c r="E84" s="123">
        <f t="shared" si="8"/>
        <v>25</v>
      </c>
      <c r="F84" s="2">
        <v>1</v>
      </c>
      <c r="H84" s="43"/>
      <c r="I84" s="43"/>
      <c r="J84" s="50">
        <v>1977</v>
      </c>
      <c r="M84" s="123"/>
      <c r="N84" s="2">
        <v>1</v>
      </c>
      <c r="O84" s="24">
        <v>1</v>
      </c>
      <c r="P84" s="2">
        <v>2006</v>
      </c>
      <c r="Q84" s="2">
        <v>2006</v>
      </c>
      <c r="R84" s="123">
        <v>2013</v>
      </c>
      <c r="S84" s="36">
        <f t="shared" si="9"/>
        <v>7</v>
      </c>
      <c r="T84" s="2">
        <v>2</v>
      </c>
      <c r="U84" s="2">
        <v>1</v>
      </c>
      <c r="V84" s="2" t="s">
        <v>38</v>
      </c>
      <c r="W84" s="2">
        <v>0</v>
      </c>
      <c r="X84" s="18">
        <v>1</v>
      </c>
      <c r="Y84" s="123">
        <v>0</v>
      </c>
      <c r="Z84" s="2" t="s">
        <v>527</v>
      </c>
      <c r="AA84" s="123">
        <v>0</v>
      </c>
      <c r="AB84" s="2">
        <v>76</v>
      </c>
      <c r="AC84" s="2">
        <v>0</v>
      </c>
      <c r="AD84" s="2">
        <v>1</v>
      </c>
      <c r="AE84" s="2">
        <v>0</v>
      </c>
      <c r="AF84" s="2">
        <v>0</v>
      </c>
      <c r="AG84" s="2">
        <v>43</v>
      </c>
      <c r="AH84" s="2">
        <v>1</v>
      </c>
      <c r="AI84" s="2">
        <v>560</v>
      </c>
      <c r="AL84" s="2">
        <v>10</v>
      </c>
      <c r="AR84" s="2">
        <v>0</v>
      </c>
      <c r="AS84" s="2">
        <v>0</v>
      </c>
      <c r="AT84" s="2">
        <v>0</v>
      </c>
      <c r="AU84" s="123">
        <v>0</v>
      </c>
      <c r="AV84" s="2">
        <v>0</v>
      </c>
      <c r="AW84" s="2">
        <v>0</v>
      </c>
      <c r="AY84" s="2">
        <v>0</v>
      </c>
      <c r="AZ84" s="2">
        <v>0</v>
      </c>
      <c r="BA84" s="2" t="s">
        <v>393</v>
      </c>
      <c r="BB84" s="2">
        <v>0</v>
      </c>
      <c r="BD84" s="123">
        <v>0</v>
      </c>
      <c r="BG84" s="2">
        <v>1</v>
      </c>
      <c r="BH84" s="2">
        <v>1</v>
      </c>
      <c r="BK84" s="2">
        <v>1</v>
      </c>
      <c r="BL84" s="2" t="s">
        <v>417</v>
      </c>
      <c r="BM84" s="123">
        <v>0</v>
      </c>
      <c r="BN84" s="123">
        <v>0</v>
      </c>
      <c r="BO84" s="2" t="s">
        <v>393</v>
      </c>
      <c r="BP84" s="2">
        <v>0</v>
      </c>
      <c r="BQ84" s="2">
        <v>0</v>
      </c>
      <c r="BR84" s="123">
        <v>0</v>
      </c>
      <c r="BT84" s="2">
        <v>0</v>
      </c>
      <c r="BU84" s="123">
        <v>0</v>
      </c>
      <c r="BV84" s="2">
        <v>0</v>
      </c>
      <c r="BX84" s="123">
        <v>0</v>
      </c>
      <c r="CA84" s="2">
        <v>0</v>
      </c>
      <c r="CC84" s="2" t="s">
        <v>422</v>
      </c>
      <c r="CD84" s="2" t="s">
        <v>425</v>
      </c>
      <c r="CE84" s="2">
        <v>0</v>
      </c>
      <c r="CF84" s="123">
        <v>1</v>
      </c>
      <c r="CG84" s="2" t="s">
        <v>430</v>
      </c>
      <c r="CH84" s="2" t="s">
        <v>393</v>
      </c>
      <c r="CK84" s="2">
        <v>0</v>
      </c>
      <c r="CN84" s="2">
        <v>1</v>
      </c>
      <c r="CO84" s="2" t="s">
        <v>51</v>
      </c>
      <c r="CP84" s="123">
        <v>1</v>
      </c>
      <c r="CQ84" s="123">
        <v>0</v>
      </c>
      <c r="CR84" s="2">
        <v>0</v>
      </c>
      <c r="CS84" s="2">
        <v>0</v>
      </c>
      <c r="CT84" s="2">
        <v>0</v>
      </c>
      <c r="CU84" s="2">
        <v>0</v>
      </c>
      <c r="CX84" s="123"/>
      <c r="CY84" s="123"/>
      <c r="CZ84" s="123"/>
      <c r="DA84" s="123"/>
      <c r="DB84" s="123"/>
      <c r="DE84" s="123"/>
      <c r="DG84" s="2">
        <v>2013</v>
      </c>
      <c r="DH84" s="2">
        <v>2</v>
      </c>
      <c r="DI84" s="2">
        <v>1</v>
      </c>
      <c r="DK84" s="2" t="s">
        <v>533</v>
      </c>
      <c r="DL84" s="123">
        <v>1</v>
      </c>
      <c r="DM84" s="123">
        <v>76</v>
      </c>
      <c r="DN84" s="2">
        <v>53</v>
      </c>
      <c r="DO84" s="123">
        <f t="shared" si="10"/>
        <v>-23</v>
      </c>
      <c r="DP84" s="123">
        <v>1</v>
      </c>
      <c r="DQ84" s="123">
        <v>0</v>
      </c>
      <c r="DR84" s="123">
        <v>0</v>
      </c>
      <c r="DS84" s="123">
        <v>0</v>
      </c>
      <c r="DT84" s="2">
        <v>1</v>
      </c>
      <c r="DU84" s="123">
        <v>43</v>
      </c>
      <c r="DV84" s="2">
        <v>37</v>
      </c>
      <c r="DW84" s="123">
        <f t="shared" si="11"/>
        <v>-6</v>
      </c>
      <c r="DX84" s="2">
        <v>1</v>
      </c>
      <c r="DY84" s="2">
        <v>503</v>
      </c>
      <c r="EH84" s="2">
        <v>0</v>
      </c>
      <c r="EI84" s="2">
        <v>0</v>
      </c>
      <c r="EK84" s="2">
        <v>0</v>
      </c>
      <c r="EL84" s="2">
        <v>0</v>
      </c>
      <c r="EN84" s="2">
        <v>0</v>
      </c>
      <c r="EO84" s="2">
        <v>0</v>
      </c>
      <c r="EP84" s="2">
        <v>0</v>
      </c>
      <c r="EQ84" s="2">
        <v>0</v>
      </c>
      <c r="ES84" s="2">
        <v>0</v>
      </c>
      <c r="ET84" s="2">
        <v>1</v>
      </c>
      <c r="EX84" s="2" t="s">
        <v>393</v>
      </c>
      <c r="EY84" s="2">
        <v>0</v>
      </c>
      <c r="EZ84" s="2">
        <v>56</v>
      </c>
      <c r="FA84" s="2" t="s">
        <v>578</v>
      </c>
      <c r="FB84" s="123">
        <v>0</v>
      </c>
      <c r="FC84" s="2">
        <v>53</v>
      </c>
      <c r="FD84" s="2" t="s">
        <v>393</v>
      </c>
      <c r="FF84" s="2">
        <v>0</v>
      </c>
      <c r="FI84" s="2">
        <v>1</v>
      </c>
      <c r="FJ84" s="2" t="s">
        <v>51</v>
      </c>
      <c r="FK84" s="123">
        <v>1</v>
      </c>
      <c r="FL84" s="123">
        <v>0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T84" s="123">
        <v>1</v>
      </c>
      <c r="FU84" s="123">
        <v>1</v>
      </c>
      <c r="FV84" s="123">
        <v>0</v>
      </c>
      <c r="FW84" s="123">
        <v>0</v>
      </c>
      <c r="FX84" s="123">
        <v>0</v>
      </c>
      <c r="FY84" s="192">
        <v>0</v>
      </c>
      <c r="FZ84" s="123">
        <v>0</v>
      </c>
    </row>
    <row r="85" spans="1:182" s="2" customFormat="1" ht="12.75">
      <c r="A85" s="2">
        <v>96</v>
      </c>
      <c r="B85" s="2" t="s">
        <v>391</v>
      </c>
      <c r="C85" s="2" t="s">
        <v>673</v>
      </c>
      <c r="D85" s="2">
        <v>1981</v>
      </c>
      <c r="E85" s="123">
        <f t="shared" si="8"/>
        <v>11</v>
      </c>
      <c r="F85" s="2">
        <v>0</v>
      </c>
      <c r="H85" s="43"/>
      <c r="I85" s="43"/>
      <c r="J85" s="50">
        <v>1992</v>
      </c>
      <c r="M85" s="123"/>
      <c r="N85" s="2">
        <v>1</v>
      </c>
      <c r="O85" s="24">
        <v>1</v>
      </c>
      <c r="P85" s="2">
        <v>2006</v>
      </c>
      <c r="Q85" s="2">
        <v>2006</v>
      </c>
      <c r="R85" s="123">
        <v>2014</v>
      </c>
      <c r="S85" s="36">
        <f t="shared" si="9"/>
        <v>8</v>
      </c>
      <c r="T85" s="2">
        <v>1</v>
      </c>
      <c r="U85" s="2">
        <v>1</v>
      </c>
      <c r="V85" s="2" t="s">
        <v>38</v>
      </c>
      <c r="W85" s="123">
        <v>0</v>
      </c>
      <c r="X85" s="18">
        <v>1</v>
      </c>
      <c r="Y85" s="123">
        <v>0</v>
      </c>
      <c r="Z85" s="2" t="s">
        <v>478</v>
      </c>
      <c r="AA85" s="2">
        <v>0</v>
      </c>
      <c r="AB85" s="2">
        <v>90</v>
      </c>
      <c r="AC85" s="2">
        <v>1</v>
      </c>
      <c r="AD85" s="2">
        <v>0</v>
      </c>
      <c r="AE85" s="2">
        <v>0</v>
      </c>
      <c r="AF85" s="2">
        <v>0</v>
      </c>
      <c r="AG85" s="2">
        <v>57</v>
      </c>
      <c r="AH85" s="2">
        <v>1</v>
      </c>
      <c r="AI85" s="2">
        <v>600</v>
      </c>
      <c r="AL85" s="2">
        <v>23</v>
      </c>
      <c r="AR85" s="2">
        <v>1</v>
      </c>
      <c r="AS85" s="2">
        <v>0</v>
      </c>
      <c r="AT85" s="2">
        <v>0</v>
      </c>
      <c r="AU85" s="123">
        <v>0</v>
      </c>
      <c r="AV85" s="2">
        <v>0</v>
      </c>
      <c r="AW85" s="2">
        <v>0</v>
      </c>
      <c r="AY85" s="2">
        <v>0</v>
      </c>
      <c r="AZ85" s="2">
        <v>0</v>
      </c>
      <c r="BA85" s="2" t="s">
        <v>394</v>
      </c>
      <c r="BC85" s="2">
        <v>1</v>
      </c>
      <c r="BD85" s="123">
        <v>1</v>
      </c>
      <c r="BG85" s="2">
        <v>1</v>
      </c>
      <c r="BH85" s="2">
        <v>0</v>
      </c>
      <c r="BK85" s="2">
        <v>1</v>
      </c>
      <c r="BL85" s="2" t="s">
        <v>395</v>
      </c>
      <c r="BM85" s="123">
        <v>0</v>
      </c>
      <c r="BN85" s="123">
        <v>0</v>
      </c>
      <c r="BO85" s="2" t="s">
        <v>393</v>
      </c>
      <c r="BP85" s="2">
        <v>0</v>
      </c>
      <c r="BQ85" s="2">
        <v>0</v>
      </c>
      <c r="BR85" s="123">
        <v>0</v>
      </c>
      <c r="BT85" s="2">
        <v>0</v>
      </c>
      <c r="BU85" s="2">
        <v>0</v>
      </c>
      <c r="BV85" s="2">
        <v>0</v>
      </c>
      <c r="BX85" s="123">
        <v>0</v>
      </c>
      <c r="CA85" s="2">
        <v>0</v>
      </c>
      <c r="CC85" s="2" t="s">
        <v>397</v>
      </c>
      <c r="CD85" s="2" t="s">
        <v>425</v>
      </c>
      <c r="CE85" s="2">
        <v>0</v>
      </c>
      <c r="CF85" s="123">
        <v>1</v>
      </c>
      <c r="CG85" s="2" t="s">
        <v>428</v>
      </c>
      <c r="CH85" s="2" t="s">
        <v>393</v>
      </c>
      <c r="CK85" s="2">
        <v>0</v>
      </c>
      <c r="CN85" s="2">
        <v>1</v>
      </c>
      <c r="CO85" s="2" t="s">
        <v>51</v>
      </c>
      <c r="CP85" s="123">
        <v>1</v>
      </c>
      <c r="CQ85" s="123">
        <v>0</v>
      </c>
      <c r="CR85" s="2">
        <v>0</v>
      </c>
      <c r="CS85" s="2">
        <v>0</v>
      </c>
      <c r="CT85" s="2">
        <v>0</v>
      </c>
      <c r="CU85" s="2">
        <v>0</v>
      </c>
      <c r="CX85" s="123"/>
      <c r="CY85" s="123"/>
      <c r="CZ85" s="123"/>
      <c r="DA85" s="123"/>
      <c r="DB85" s="123"/>
      <c r="DE85" s="123"/>
      <c r="DG85" s="2">
        <v>2014</v>
      </c>
      <c r="DH85" s="2">
        <v>1</v>
      </c>
      <c r="DI85" s="2">
        <v>1</v>
      </c>
      <c r="DK85" s="2" t="s">
        <v>565</v>
      </c>
      <c r="DL85" s="123">
        <v>0</v>
      </c>
      <c r="DM85" s="123">
        <v>90</v>
      </c>
      <c r="DN85" s="2">
        <v>90</v>
      </c>
      <c r="DO85" s="123">
        <f t="shared" si="10"/>
        <v>0</v>
      </c>
      <c r="DP85" s="123">
        <v>0</v>
      </c>
      <c r="DQ85" s="123">
        <v>0</v>
      </c>
      <c r="DR85" s="123">
        <v>1</v>
      </c>
      <c r="DS85" s="123">
        <v>0</v>
      </c>
      <c r="DT85" s="2">
        <v>0</v>
      </c>
      <c r="DU85" s="123">
        <v>57</v>
      </c>
      <c r="DV85" s="2">
        <v>65</v>
      </c>
      <c r="DW85" s="123">
        <f t="shared" si="11"/>
        <v>8</v>
      </c>
      <c r="DX85" s="2">
        <v>1</v>
      </c>
      <c r="DY85" s="2">
        <v>570</v>
      </c>
      <c r="EH85" s="2">
        <v>1</v>
      </c>
      <c r="EI85" s="2">
        <v>0</v>
      </c>
      <c r="EK85" s="2">
        <v>0</v>
      </c>
      <c r="EL85" s="2">
        <v>0</v>
      </c>
      <c r="EN85" s="2">
        <v>0</v>
      </c>
      <c r="EO85" s="2">
        <v>0</v>
      </c>
      <c r="EP85" s="2">
        <v>10</v>
      </c>
      <c r="EQ85" s="2">
        <v>0</v>
      </c>
      <c r="ES85" s="2">
        <v>0</v>
      </c>
      <c r="ET85" s="2">
        <v>0</v>
      </c>
      <c r="EU85" s="2">
        <v>0</v>
      </c>
      <c r="EX85" s="2" t="s">
        <v>393</v>
      </c>
      <c r="EY85" s="2">
        <v>0</v>
      </c>
      <c r="EZ85" s="2">
        <v>2</v>
      </c>
      <c r="FA85" s="2" t="s">
        <v>484</v>
      </c>
      <c r="FB85" s="2">
        <v>0</v>
      </c>
      <c r="FC85" s="2">
        <v>75</v>
      </c>
      <c r="FD85" s="2" t="s">
        <v>393</v>
      </c>
      <c r="FF85" s="2">
        <v>0</v>
      </c>
      <c r="FK85" s="123"/>
      <c r="FL85" s="123"/>
      <c r="FP85" s="2">
        <v>0</v>
      </c>
      <c r="FQ85" s="2">
        <v>0</v>
      </c>
      <c r="FT85" s="123">
        <v>1</v>
      </c>
      <c r="FU85" s="2">
        <v>1</v>
      </c>
      <c r="FV85" s="2">
        <v>0</v>
      </c>
      <c r="FW85" s="2">
        <v>0</v>
      </c>
      <c r="FX85" s="123">
        <v>0</v>
      </c>
      <c r="FY85" s="192">
        <v>0</v>
      </c>
      <c r="FZ85" s="123">
        <v>0</v>
      </c>
    </row>
    <row r="86" spans="1:182" s="2" customFormat="1" ht="12.75">
      <c r="A86" s="2">
        <v>97</v>
      </c>
      <c r="B86" s="2" t="s">
        <v>391</v>
      </c>
      <c r="C86" s="2" t="s">
        <v>673</v>
      </c>
      <c r="D86" s="2">
        <v>1973</v>
      </c>
      <c r="E86" s="123">
        <f t="shared" si="8"/>
        <v>29</v>
      </c>
      <c r="F86" s="2">
        <v>1</v>
      </c>
      <c r="H86" s="43"/>
      <c r="I86" s="43"/>
      <c r="J86" s="50">
        <v>2002</v>
      </c>
      <c r="M86" s="123"/>
      <c r="N86" s="2">
        <v>0</v>
      </c>
      <c r="O86" s="123">
        <v>0</v>
      </c>
      <c r="P86" s="2">
        <v>2006</v>
      </c>
      <c r="Q86" s="2">
        <v>2006</v>
      </c>
      <c r="R86" s="123">
        <v>2013</v>
      </c>
      <c r="S86" s="36">
        <f t="shared" si="9"/>
        <v>7</v>
      </c>
      <c r="T86" s="2">
        <v>2</v>
      </c>
      <c r="U86" s="2">
        <v>1</v>
      </c>
      <c r="V86" s="2" t="s">
        <v>61</v>
      </c>
      <c r="W86" s="2">
        <v>1</v>
      </c>
      <c r="X86" s="123">
        <v>0</v>
      </c>
      <c r="Y86" s="123">
        <v>0</v>
      </c>
      <c r="Z86" s="2" t="s">
        <v>528</v>
      </c>
      <c r="AA86" s="123">
        <v>1</v>
      </c>
      <c r="AB86" s="2">
        <v>84</v>
      </c>
      <c r="AC86" s="2">
        <v>1</v>
      </c>
      <c r="AD86" s="2">
        <v>0</v>
      </c>
      <c r="AE86" s="2">
        <v>0</v>
      </c>
      <c r="AF86" s="2">
        <v>0</v>
      </c>
      <c r="AG86" s="2">
        <v>60</v>
      </c>
      <c r="AH86" s="2">
        <v>1</v>
      </c>
      <c r="AI86" s="2">
        <v>553</v>
      </c>
      <c r="AR86" s="2">
        <v>1</v>
      </c>
      <c r="AS86" s="2">
        <v>0</v>
      </c>
      <c r="AT86" s="2">
        <v>0</v>
      </c>
      <c r="AU86" s="123">
        <v>0</v>
      </c>
      <c r="AV86" s="2">
        <v>0</v>
      </c>
      <c r="AW86" s="2">
        <v>0</v>
      </c>
      <c r="AY86" s="2">
        <v>0</v>
      </c>
      <c r="AZ86" s="2">
        <v>0</v>
      </c>
      <c r="BA86" s="2" t="s">
        <v>393</v>
      </c>
      <c r="BB86" s="2">
        <v>0</v>
      </c>
      <c r="BD86" s="123">
        <v>0</v>
      </c>
      <c r="BG86" s="2">
        <v>0</v>
      </c>
      <c r="BH86" s="2">
        <v>0</v>
      </c>
      <c r="BK86" s="2">
        <v>1</v>
      </c>
      <c r="BL86" s="2" t="s">
        <v>395</v>
      </c>
      <c r="BM86" s="123">
        <v>0</v>
      </c>
      <c r="BN86" s="123">
        <v>0</v>
      </c>
      <c r="BO86" s="2" t="s">
        <v>393</v>
      </c>
      <c r="BP86" s="2">
        <v>1</v>
      </c>
      <c r="BQ86" s="2">
        <v>0</v>
      </c>
      <c r="BR86" s="123">
        <v>0</v>
      </c>
      <c r="BT86" s="2">
        <v>0</v>
      </c>
      <c r="BU86" s="2">
        <v>0</v>
      </c>
      <c r="BV86" s="2">
        <v>0</v>
      </c>
      <c r="BX86" s="123">
        <v>0</v>
      </c>
      <c r="CA86" s="2">
        <v>0</v>
      </c>
      <c r="CC86" s="2" t="s">
        <v>465</v>
      </c>
      <c r="CD86" s="2" t="s">
        <v>406</v>
      </c>
      <c r="CE86" s="2">
        <v>0</v>
      </c>
      <c r="CF86" s="123">
        <v>1</v>
      </c>
      <c r="CG86" s="2" t="s">
        <v>402</v>
      </c>
      <c r="CH86" s="2" t="s">
        <v>393</v>
      </c>
      <c r="CK86" s="2">
        <v>0</v>
      </c>
      <c r="CP86" s="123"/>
      <c r="CQ86" s="123"/>
      <c r="CU86" s="2">
        <v>0</v>
      </c>
      <c r="CX86" s="123"/>
      <c r="CY86" s="123"/>
      <c r="CZ86" s="123"/>
      <c r="DA86" s="123"/>
      <c r="DB86" s="123"/>
      <c r="DE86" s="123"/>
      <c r="DG86" s="2">
        <v>2013</v>
      </c>
      <c r="DH86" s="2">
        <v>2</v>
      </c>
      <c r="DI86" s="2">
        <v>1</v>
      </c>
      <c r="DK86" s="2" t="s">
        <v>531</v>
      </c>
      <c r="DL86" s="123">
        <v>1</v>
      </c>
      <c r="DM86" s="123">
        <v>84</v>
      </c>
      <c r="DN86" s="2">
        <v>76</v>
      </c>
      <c r="DO86" s="123">
        <f t="shared" si="10"/>
        <v>-8</v>
      </c>
      <c r="DP86" s="123">
        <v>0</v>
      </c>
      <c r="DQ86" s="123">
        <v>1</v>
      </c>
      <c r="DR86" s="123">
        <v>0</v>
      </c>
      <c r="DS86" s="123">
        <v>0</v>
      </c>
      <c r="DT86" s="123">
        <v>1</v>
      </c>
      <c r="DU86" s="123">
        <v>60</v>
      </c>
      <c r="DV86" s="2">
        <v>56</v>
      </c>
      <c r="DW86" s="123">
        <f t="shared" si="11"/>
        <v>-4</v>
      </c>
      <c r="DX86" s="2">
        <v>1</v>
      </c>
      <c r="DY86" s="2">
        <v>593</v>
      </c>
      <c r="EH86" s="2">
        <v>1</v>
      </c>
      <c r="EI86" s="2">
        <v>1</v>
      </c>
      <c r="EK86" s="2">
        <v>1</v>
      </c>
      <c r="EL86" s="2">
        <v>0</v>
      </c>
      <c r="EN86" s="2">
        <v>0</v>
      </c>
      <c r="EO86" s="2">
        <v>0</v>
      </c>
      <c r="EP86" s="2">
        <v>0</v>
      </c>
      <c r="EQ86" s="2">
        <v>0</v>
      </c>
      <c r="ES86" s="2">
        <v>0</v>
      </c>
      <c r="ET86" s="2">
        <v>1</v>
      </c>
      <c r="EX86" s="2" t="s">
        <v>393</v>
      </c>
      <c r="EY86" s="123">
        <v>0</v>
      </c>
      <c r="EZ86" s="2">
        <v>13</v>
      </c>
      <c r="FA86" s="2" t="s">
        <v>491</v>
      </c>
      <c r="FB86" s="123">
        <v>0</v>
      </c>
      <c r="FC86" s="2">
        <v>66</v>
      </c>
      <c r="FD86" s="2" t="s">
        <v>393</v>
      </c>
      <c r="FF86" s="2">
        <v>0</v>
      </c>
      <c r="FI86" s="2">
        <v>1</v>
      </c>
      <c r="FJ86" s="2" t="s">
        <v>51</v>
      </c>
      <c r="FK86" s="123">
        <v>1</v>
      </c>
      <c r="FL86" s="123">
        <v>0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T86" s="123">
        <v>1</v>
      </c>
      <c r="FU86" s="123">
        <v>1</v>
      </c>
      <c r="FV86" s="123">
        <v>0</v>
      </c>
      <c r="FW86" s="123">
        <v>0</v>
      </c>
      <c r="FX86" s="2">
        <v>0</v>
      </c>
      <c r="FY86" s="2">
        <v>0</v>
      </c>
      <c r="FZ86" s="123">
        <v>0</v>
      </c>
    </row>
    <row r="87" spans="1:182" s="2" customFormat="1" ht="12.75">
      <c r="A87" s="2">
        <v>99</v>
      </c>
      <c r="B87" s="2" t="s">
        <v>391</v>
      </c>
      <c r="C87" s="2" t="s">
        <v>673</v>
      </c>
      <c r="D87" s="2">
        <v>1931</v>
      </c>
      <c r="E87" s="123">
        <f t="shared" si="8"/>
        <v>71</v>
      </c>
      <c r="F87" s="2">
        <v>0</v>
      </c>
      <c r="H87" s="123"/>
      <c r="I87" s="123"/>
      <c r="J87" s="50">
        <v>2002</v>
      </c>
      <c r="M87" s="123"/>
      <c r="N87" s="2">
        <v>0</v>
      </c>
      <c r="O87" s="123">
        <v>0</v>
      </c>
      <c r="P87" s="2">
        <v>2006</v>
      </c>
      <c r="Q87" s="2">
        <v>2006</v>
      </c>
      <c r="R87" s="123">
        <v>2013</v>
      </c>
      <c r="S87" s="36">
        <f t="shared" si="9"/>
        <v>7</v>
      </c>
      <c r="T87" s="2">
        <v>2</v>
      </c>
      <c r="U87" s="123">
        <v>1</v>
      </c>
      <c r="V87" s="2" t="s">
        <v>61</v>
      </c>
      <c r="W87" s="2">
        <v>1</v>
      </c>
      <c r="X87" s="123">
        <v>0</v>
      </c>
      <c r="Y87" s="123">
        <v>0</v>
      </c>
      <c r="Z87" s="2" t="s">
        <v>515</v>
      </c>
      <c r="AA87" s="123">
        <v>0</v>
      </c>
      <c r="AB87" s="2">
        <v>114</v>
      </c>
      <c r="AC87" s="2">
        <v>1</v>
      </c>
      <c r="AD87" s="2">
        <v>0</v>
      </c>
      <c r="AE87" s="2">
        <v>0</v>
      </c>
      <c r="AF87" s="2">
        <v>0</v>
      </c>
      <c r="AG87" s="2">
        <v>73</v>
      </c>
      <c r="AH87" s="2">
        <v>1</v>
      </c>
      <c r="AI87" s="2">
        <v>376</v>
      </c>
      <c r="AL87" s="2">
        <v>22</v>
      </c>
      <c r="AR87" s="2">
        <v>1</v>
      </c>
      <c r="AS87" s="2">
        <v>0</v>
      </c>
      <c r="AT87" s="2">
        <v>0</v>
      </c>
      <c r="AU87" s="123">
        <v>0</v>
      </c>
      <c r="AV87" s="2">
        <v>0</v>
      </c>
      <c r="AW87" s="2">
        <v>0</v>
      </c>
      <c r="AY87" s="2">
        <v>0</v>
      </c>
      <c r="AZ87" s="2">
        <v>0</v>
      </c>
      <c r="BA87" s="2" t="s">
        <v>393</v>
      </c>
      <c r="BB87" s="2">
        <v>0</v>
      </c>
      <c r="BD87" s="123">
        <v>0</v>
      </c>
      <c r="BF87" s="2">
        <v>1</v>
      </c>
      <c r="BG87" s="2">
        <v>1</v>
      </c>
      <c r="BH87" s="2">
        <v>0</v>
      </c>
      <c r="BK87" s="2">
        <v>1</v>
      </c>
      <c r="BL87" s="2" t="s">
        <v>395</v>
      </c>
      <c r="BM87" s="123">
        <v>0</v>
      </c>
      <c r="BN87" s="123">
        <v>0</v>
      </c>
      <c r="BO87" s="2" t="s">
        <v>393</v>
      </c>
      <c r="BP87" s="2">
        <v>0</v>
      </c>
      <c r="BQ87" s="2">
        <v>0</v>
      </c>
      <c r="BR87" s="123">
        <v>0</v>
      </c>
      <c r="BT87" s="2">
        <v>0</v>
      </c>
      <c r="BU87" s="123">
        <v>0</v>
      </c>
      <c r="BV87" s="2">
        <v>0</v>
      </c>
      <c r="BX87" s="123">
        <v>0</v>
      </c>
      <c r="CA87" s="2">
        <v>0</v>
      </c>
      <c r="CC87" s="2" t="s">
        <v>457</v>
      </c>
      <c r="CD87" s="2" t="s">
        <v>396</v>
      </c>
      <c r="CE87" s="2">
        <v>0</v>
      </c>
      <c r="CF87" s="123">
        <v>0</v>
      </c>
      <c r="CG87" s="2" t="s">
        <v>450</v>
      </c>
      <c r="CH87" s="2" t="s">
        <v>393</v>
      </c>
      <c r="CK87" s="2">
        <v>0</v>
      </c>
      <c r="CP87" s="123"/>
      <c r="CQ87" s="123"/>
      <c r="CU87" s="2">
        <v>0</v>
      </c>
      <c r="CX87" s="123"/>
      <c r="CY87" s="123"/>
      <c r="CZ87" s="123"/>
      <c r="DA87" s="123"/>
      <c r="DB87" s="123"/>
      <c r="DE87" s="123"/>
      <c r="DG87" s="2">
        <v>2013</v>
      </c>
      <c r="DH87" s="2">
        <v>2</v>
      </c>
      <c r="DI87" s="2">
        <v>1</v>
      </c>
      <c r="DK87" s="2" t="s">
        <v>511</v>
      </c>
      <c r="DL87" s="123">
        <v>0</v>
      </c>
      <c r="DM87" s="123">
        <v>114</v>
      </c>
      <c r="DN87" s="2">
        <v>78</v>
      </c>
      <c r="DO87" s="123">
        <f t="shared" si="10"/>
        <v>-36</v>
      </c>
      <c r="DP87" s="123">
        <v>1</v>
      </c>
      <c r="DQ87" s="123">
        <v>0</v>
      </c>
      <c r="DR87" s="123">
        <v>0</v>
      </c>
      <c r="DS87" s="123">
        <v>0</v>
      </c>
      <c r="DT87" s="123">
        <v>1</v>
      </c>
      <c r="DU87" s="123">
        <v>73</v>
      </c>
      <c r="DV87" s="2">
        <v>49</v>
      </c>
      <c r="DW87" s="123">
        <f t="shared" si="11"/>
        <v>-24</v>
      </c>
      <c r="DX87" s="2">
        <v>1</v>
      </c>
      <c r="EH87" s="2">
        <v>0</v>
      </c>
      <c r="EI87" s="2">
        <v>0</v>
      </c>
      <c r="EK87" s="2">
        <v>0</v>
      </c>
      <c r="EL87" s="2">
        <v>0</v>
      </c>
      <c r="EN87" s="2">
        <v>0</v>
      </c>
      <c r="EO87" s="2">
        <v>0</v>
      </c>
      <c r="EP87" s="2">
        <v>0</v>
      </c>
      <c r="EQ87" s="2">
        <v>0</v>
      </c>
      <c r="ES87" s="2">
        <v>0</v>
      </c>
      <c r="ET87" s="2">
        <v>0</v>
      </c>
      <c r="EX87" s="2" t="s">
        <v>393</v>
      </c>
      <c r="EY87" s="123">
        <v>0</v>
      </c>
      <c r="EZ87" s="2">
        <v>16</v>
      </c>
      <c r="FA87" s="2" t="s">
        <v>489</v>
      </c>
      <c r="FB87" s="123">
        <v>0</v>
      </c>
      <c r="FC87" s="2">
        <v>78</v>
      </c>
      <c r="FD87" s="2" t="s">
        <v>393</v>
      </c>
      <c r="FF87" s="2">
        <v>0</v>
      </c>
      <c r="FK87" s="123"/>
      <c r="FL87" s="123"/>
      <c r="FP87" s="2">
        <v>0</v>
      </c>
      <c r="FQ87" s="2">
        <v>0</v>
      </c>
      <c r="FZ87" s="123">
        <v>0</v>
      </c>
    </row>
    <row r="88" spans="1:182" s="2" customFormat="1" ht="12.75">
      <c r="A88" s="2">
        <v>112</v>
      </c>
      <c r="B88" s="2" t="s">
        <v>391</v>
      </c>
      <c r="C88" s="2" t="s">
        <v>673</v>
      </c>
      <c r="D88" s="2">
        <v>1950</v>
      </c>
      <c r="E88" s="123">
        <f t="shared" si="8"/>
        <v>54</v>
      </c>
      <c r="F88" s="2">
        <v>1</v>
      </c>
      <c r="H88" s="123"/>
      <c r="I88" s="123"/>
      <c r="J88" s="50">
        <v>2004</v>
      </c>
      <c r="M88" s="123"/>
      <c r="N88" s="2">
        <v>0</v>
      </c>
      <c r="O88" s="123">
        <v>0</v>
      </c>
      <c r="P88" s="2">
        <v>2005</v>
      </c>
      <c r="Q88" s="2">
        <v>2005</v>
      </c>
      <c r="R88" s="123">
        <v>2013</v>
      </c>
      <c r="S88" s="36">
        <f t="shared" si="9"/>
        <v>8</v>
      </c>
      <c r="T88" s="2">
        <v>2</v>
      </c>
      <c r="U88" s="123">
        <v>1</v>
      </c>
      <c r="V88" s="2" t="s">
        <v>61</v>
      </c>
      <c r="W88" s="2">
        <v>1</v>
      </c>
      <c r="X88" s="123">
        <v>0</v>
      </c>
      <c r="Y88" s="123">
        <v>0</v>
      </c>
      <c r="Z88" s="2" t="s">
        <v>529</v>
      </c>
      <c r="AA88" s="123">
        <v>0</v>
      </c>
      <c r="AL88" s="2">
        <v>24</v>
      </c>
      <c r="AR88" s="2">
        <v>1</v>
      </c>
      <c r="AS88" s="2">
        <v>0</v>
      </c>
      <c r="AT88" s="2">
        <v>0</v>
      </c>
      <c r="AU88" s="123">
        <v>0</v>
      </c>
      <c r="AV88" s="2">
        <v>0</v>
      </c>
      <c r="AW88" s="2">
        <v>1</v>
      </c>
      <c r="AX88" s="2" t="s">
        <v>185</v>
      </c>
      <c r="AY88" s="2">
        <v>0</v>
      </c>
      <c r="AZ88" s="2">
        <v>0</v>
      </c>
      <c r="BA88" s="2" t="s">
        <v>393</v>
      </c>
      <c r="BB88" s="2">
        <v>0</v>
      </c>
      <c r="BD88" s="123">
        <v>0</v>
      </c>
      <c r="BH88" s="2">
        <v>1</v>
      </c>
      <c r="BK88" s="2">
        <v>1</v>
      </c>
      <c r="BL88" s="2" t="s">
        <v>395</v>
      </c>
      <c r="BM88" s="123">
        <v>0</v>
      </c>
      <c r="BN88" s="123">
        <v>0</v>
      </c>
      <c r="BO88" s="2" t="s">
        <v>393</v>
      </c>
      <c r="BP88" s="2">
        <v>0</v>
      </c>
      <c r="BQ88" s="2">
        <v>0</v>
      </c>
      <c r="BR88" s="123">
        <v>0</v>
      </c>
      <c r="BT88" s="2">
        <v>0</v>
      </c>
      <c r="BU88" s="123">
        <v>0</v>
      </c>
      <c r="BV88" s="123">
        <v>0</v>
      </c>
      <c r="BX88" s="123">
        <v>1</v>
      </c>
      <c r="BY88" s="2">
        <v>1</v>
      </c>
      <c r="CA88" s="2">
        <v>0</v>
      </c>
      <c r="CC88" s="2" t="s">
        <v>443</v>
      </c>
      <c r="CD88" s="2" t="s">
        <v>457</v>
      </c>
      <c r="CE88" s="2">
        <v>0</v>
      </c>
      <c r="CF88" s="123">
        <v>0</v>
      </c>
      <c r="CG88" s="2" t="s">
        <v>460</v>
      </c>
      <c r="CH88" s="2" t="s">
        <v>393</v>
      </c>
      <c r="CK88" s="2">
        <v>0</v>
      </c>
      <c r="CN88" s="2">
        <v>1</v>
      </c>
      <c r="CO88" s="2" t="s">
        <v>51</v>
      </c>
      <c r="CP88" s="123">
        <v>1</v>
      </c>
      <c r="CQ88" s="123">
        <v>0</v>
      </c>
      <c r="CR88" s="2">
        <v>0</v>
      </c>
      <c r="CS88" s="2">
        <v>0</v>
      </c>
      <c r="CT88" s="2">
        <v>0</v>
      </c>
      <c r="CU88" s="2">
        <v>0</v>
      </c>
      <c r="CX88" s="123"/>
      <c r="CY88" s="123"/>
      <c r="CZ88" s="123"/>
      <c r="DA88" s="123"/>
      <c r="DB88" s="123"/>
      <c r="DE88" s="123"/>
      <c r="DG88" s="2">
        <v>2013</v>
      </c>
      <c r="DH88" s="2">
        <v>1</v>
      </c>
      <c r="DI88" s="123">
        <v>1</v>
      </c>
      <c r="DK88" s="2" t="s">
        <v>529</v>
      </c>
      <c r="DL88" s="123">
        <v>0</v>
      </c>
      <c r="DM88" s="123"/>
      <c r="DN88" s="2">
        <v>89</v>
      </c>
      <c r="DO88" s="123"/>
      <c r="DP88" s="123"/>
      <c r="DQ88" s="123"/>
      <c r="DR88" s="123"/>
      <c r="DS88" s="123"/>
      <c r="DT88" s="123"/>
      <c r="DU88" s="123"/>
      <c r="DV88" s="2">
        <v>61</v>
      </c>
      <c r="DW88" s="123"/>
      <c r="DX88" s="2">
        <v>1</v>
      </c>
      <c r="DY88" s="2">
        <v>470</v>
      </c>
      <c r="EH88" s="2">
        <v>1</v>
      </c>
      <c r="EI88" s="2">
        <v>0</v>
      </c>
      <c r="EK88" s="2">
        <v>1</v>
      </c>
      <c r="EL88" s="2">
        <v>0</v>
      </c>
      <c r="EN88" s="2">
        <v>0</v>
      </c>
      <c r="EO88" s="2">
        <v>0</v>
      </c>
      <c r="EP88" s="2">
        <v>0</v>
      </c>
      <c r="EQ88" s="2">
        <v>0</v>
      </c>
      <c r="ES88" s="2">
        <v>0</v>
      </c>
      <c r="ET88" s="2">
        <v>1</v>
      </c>
      <c r="EX88" s="2" t="s">
        <v>393</v>
      </c>
      <c r="EY88" s="123">
        <v>0</v>
      </c>
      <c r="EZ88" s="2">
        <v>16</v>
      </c>
      <c r="FA88" s="2" t="s">
        <v>484</v>
      </c>
      <c r="FB88" s="123">
        <v>0</v>
      </c>
      <c r="FC88" s="2">
        <v>70</v>
      </c>
      <c r="FD88" s="2" t="s">
        <v>393</v>
      </c>
      <c r="FF88" s="2">
        <v>0</v>
      </c>
      <c r="FI88" s="2">
        <v>1</v>
      </c>
      <c r="FJ88" s="2" t="s">
        <v>51</v>
      </c>
      <c r="FK88" s="123">
        <v>1</v>
      </c>
      <c r="FL88" s="123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T88" s="123">
        <v>1</v>
      </c>
      <c r="FU88" s="123">
        <v>1</v>
      </c>
      <c r="FV88" s="123">
        <v>0</v>
      </c>
      <c r="FW88" s="123">
        <v>0</v>
      </c>
      <c r="FX88" s="123">
        <v>0</v>
      </c>
      <c r="FY88" s="192">
        <v>0</v>
      </c>
      <c r="FZ88" s="123">
        <v>0</v>
      </c>
    </row>
    <row r="89" spans="1:182" s="2" customFormat="1" ht="12.75">
      <c r="A89" s="2">
        <v>117</v>
      </c>
      <c r="B89" s="2" t="s">
        <v>391</v>
      </c>
      <c r="C89" s="2" t="s">
        <v>673</v>
      </c>
      <c r="D89" s="2">
        <v>1966</v>
      </c>
      <c r="E89" s="123">
        <f t="shared" si="8"/>
        <v>23</v>
      </c>
      <c r="F89" s="2">
        <v>1</v>
      </c>
      <c r="H89" s="43"/>
      <c r="I89" s="43"/>
      <c r="J89" s="50">
        <v>1989</v>
      </c>
      <c r="M89" s="123"/>
      <c r="N89" s="2">
        <v>1</v>
      </c>
      <c r="O89" s="24">
        <v>1</v>
      </c>
      <c r="P89" s="2">
        <v>2006</v>
      </c>
      <c r="Q89" s="2">
        <v>2008</v>
      </c>
      <c r="R89" s="123">
        <v>2014</v>
      </c>
      <c r="S89" s="36">
        <f t="shared" si="9"/>
        <v>6</v>
      </c>
      <c r="T89" s="2">
        <v>2</v>
      </c>
      <c r="U89" s="2">
        <v>1</v>
      </c>
      <c r="V89" s="2" t="s">
        <v>61</v>
      </c>
      <c r="W89" s="123">
        <v>1</v>
      </c>
      <c r="X89" s="123">
        <v>0</v>
      </c>
      <c r="Y89" s="123">
        <v>0</v>
      </c>
      <c r="Z89" s="2" t="s">
        <v>530</v>
      </c>
      <c r="AA89" s="123">
        <v>0</v>
      </c>
      <c r="AI89" s="2">
        <v>442</v>
      </c>
      <c r="AL89" s="2">
        <v>20</v>
      </c>
      <c r="AR89" s="2">
        <v>1</v>
      </c>
      <c r="AS89" s="2">
        <v>0</v>
      </c>
      <c r="AT89" s="2">
        <v>0</v>
      </c>
      <c r="AU89" s="123">
        <v>0</v>
      </c>
      <c r="AV89" s="2">
        <v>0</v>
      </c>
      <c r="AW89" s="2">
        <v>0</v>
      </c>
      <c r="AY89" s="2">
        <v>0</v>
      </c>
      <c r="AZ89" s="2">
        <v>0</v>
      </c>
      <c r="BA89" s="2" t="s">
        <v>393</v>
      </c>
      <c r="BB89" s="2">
        <v>0</v>
      </c>
      <c r="BD89" s="123">
        <v>0</v>
      </c>
      <c r="BG89" s="2">
        <v>0</v>
      </c>
      <c r="BH89" s="2">
        <v>1</v>
      </c>
      <c r="BK89" s="2">
        <v>1</v>
      </c>
      <c r="BL89" s="2" t="s">
        <v>395</v>
      </c>
      <c r="BM89" s="123">
        <v>0</v>
      </c>
      <c r="BN89" s="123">
        <v>0</v>
      </c>
      <c r="BO89" s="2" t="s">
        <v>393</v>
      </c>
      <c r="BP89" s="2">
        <v>0</v>
      </c>
      <c r="BQ89" s="2">
        <v>0</v>
      </c>
      <c r="BR89" s="123">
        <v>0</v>
      </c>
      <c r="BT89" s="2">
        <v>0</v>
      </c>
      <c r="BU89" s="123">
        <v>0</v>
      </c>
      <c r="BV89" s="123">
        <v>0</v>
      </c>
      <c r="BX89" s="123">
        <v>0</v>
      </c>
      <c r="CA89" s="2">
        <v>0</v>
      </c>
      <c r="CD89" s="2" t="s">
        <v>425</v>
      </c>
      <c r="CE89" s="2">
        <v>0</v>
      </c>
      <c r="CF89" s="123">
        <v>1</v>
      </c>
      <c r="CG89" s="2" t="s">
        <v>431</v>
      </c>
      <c r="CH89" s="2" t="s">
        <v>393</v>
      </c>
      <c r="CK89" s="2">
        <v>0</v>
      </c>
      <c r="CP89" s="123"/>
      <c r="CQ89" s="123"/>
      <c r="CU89" s="2">
        <v>0</v>
      </c>
      <c r="CX89" s="123"/>
      <c r="CY89" s="123"/>
      <c r="CZ89" s="123"/>
      <c r="DA89" s="123"/>
      <c r="DB89" s="123"/>
      <c r="DE89" s="123"/>
      <c r="DG89" s="2">
        <v>2014</v>
      </c>
      <c r="DH89" s="2">
        <v>2</v>
      </c>
      <c r="DI89" s="2">
        <v>1</v>
      </c>
      <c r="DK89" s="2" t="s">
        <v>530</v>
      </c>
      <c r="DL89" s="2">
        <v>0</v>
      </c>
      <c r="DM89" s="123"/>
      <c r="DN89" s="2">
        <v>79</v>
      </c>
      <c r="DO89" s="123"/>
      <c r="DP89" s="123"/>
      <c r="DQ89" s="123"/>
      <c r="DR89" s="123"/>
      <c r="DS89" s="123"/>
      <c r="DT89" s="2">
        <v>1</v>
      </c>
      <c r="DU89" s="123"/>
      <c r="DV89" s="2">
        <v>73</v>
      </c>
      <c r="DW89" s="123"/>
      <c r="DX89" s="2">
        <v>1</v>
      </c>
      <c r="EH89" s="2">
        <v>1</v>
      </c>
      <c r="EI89" s="2">
        <v>0</v>
      </c>
      <c r="EK89" s="2">
        <v>0</v>
      </c>
      <c r="EL89" s="2">
        <v>0</v>
      </c>
      <c r="EN89" s="2">
        <v>0</v>
      </c>
      <c r="EP89" s="2">
        <v>0</v>
      </c>
      <c r="EQ89" s="2">
        <v>0</v>
      </c>
      <c r="ES89" s="2">
        <v>0</v>
      </c>
      <c r="ET89" s="2">
        <v>1</v>
      </c>
      <c r="EX89" s="2">
        <v>1</v>
      </c>
      <c r="EY89" s="123">
        <v>0</v>
      </c>
      <c r="FA89" s="2" t="s">
        <v>441</v>
      </c>
      <c r="FB89" s="123">
        <v>0</v>
      </c>
      <c r="FC89" s="2">
        <v>65</v>
      </c>
      <c r="FD89" s="2" t="s">
        <v>393</v>
      </c>
      <c r="FF89" s="2">
        <v>0</v>
      </c>
      <c r="FI89" s="2">
        <v>1</v>
      </c>
      <c r="FJ89" s="2" t="s">
        <v>69</v>
      </c>
      <c r="FK89" s="123">
        <v>1</v>
      </c>
      <c r="FL89" s="123">
        <v>0</v>
      </c>
      <c r="FM89" s="2">
        <v>1</v>
      </c>
      <c r="FN89" s="2">
        <v>0</v>
      </c>
      <c r="FO89" s="2">
        <v>0</v>
      </c>
      <c r="FP89" s="2">
        <v>0</v>
      </c>
      <c r="FQ89" s="2">
        <v>0</v>
      </c>
      <c r="FT89" s="123">
        <v>1</v>
      </c>
      <c r="FU89" s="123">
        <v>1</v>
      </c>
      <c r="FV89" s="123">
        <v>0</v>
      </c>
      <c r="FW89" s="123">
        <v>1</v>
      </c>
      <c r="FX89" s="2">
        <v>0</v>
      </c>
      <c r="FY89" s="2">
        <v>0</v>
      </c>
      <c r="FZ89" s="123">
        <v>0</v>
      </c>
    </row>
    <row r="90" spans="1:182" s="2" customFormat="1" ht="12.75">
      <c r="A90" s="2">
        <v>120</v>
      </c>
      <c r="B90" s="2" t="s">
        <v>391</v>
      </c>
      <c r="C90" s="2" t="s">
        <v>673</v>
      </c>
      <c r="D90" s="2">
        <v>1967</v>
      </c>
      <c r="E90" s="123">
        <f t="shared" si="8"/>
        <v>33</v>
      </c>
      <c r="F90" s="2">
        <v>0</v>
      </c>
      <c r="H90" s="43"/>
      <c r="I90" s="43"/>
      <c r="J90" s="50">
        <v>2000</v>
      </c>
      <c r="M90" s="123"/>
      <c r="N90" s="2">
        <v>1</v>
      </c>
      <c r="O90" s="24">
        <v>1</v>
      </c>
      <c r="P90" s="2">
        <v>2006</v>
      </c>
      <c r="Q90" s="2">
        <v>2006</v>
      </c>
      <c r="R90" s="123">
        <v>2013</v>
      </c>
      <c r="S90" s="36">
        <f t="shared" si="9"/>
        <v>7</v>
      </c>
      <c r="T90" s="2">
        <v>1</v>
      </c>
      <c r="U90" s="2">
        <v>1</v>
      </c>
      <c r="V90" s="2" t="s">
        <v>61</v>
      </c>
      <c r="W90" s="123">
        <v>1</v>
      </c>
      <c r="X90" s="123">
        <v>0</v>
      </c>
      <c r="Y90" s="123">
        <v>0</v>
      </c>
      <c r="Z90" s="2" t="s">
        <v>514</v>
      </c>
      <c r="AA90" s="123">
        <v>0</v>
      </c>
      <c r="AB90" s="2">
        <v>76</v>
      </c>
      <c r="AC90" s="2">
        <v>0</v>
      </c>
      <c r="AD90" s="2">
        <v>1</v>
      </c>
      <c r="AE90" s="2">
        <v>0</v>
      </c>
      <c r="AF90" s="2">
        <v>0</v>
      </c>
      <c r="AG90" s="2">
        <v>46</v>
      </c>
      <c r="AH90" s="2">
        <v>1</v>
      </c>
      <c r="AI90" s="2">
        <v>558</v>
      </c>
      <c r="AR90" s="2">
        <v>0</v>
      </c>
      <c r="AS90" s="2">
        <v>0</v>
      </c>
      <c r="AT90" s="2">
        <v>0</v>
      </c>
      <c r="AU90" s="123">
        <v>0</v>
      </c>
      <c r="AV90" s="2">
        <v>0</v>
      </c>
      <c r="AW90" s="2">
        <v>0</v>
      </c>
      <c r="AY90" s="2">
        <v>0</v>
      </c>
      <c r="AZ90" s="2">
        <v>0</v>
      </c>
      <c r="BA90" s="2" t="s">
        <v>394</v>
      </c>
      <c r="BC90" s="2">
        <v>1</v>
      </c>
      <c r="BD90" s="123">
        <v>1</v>
      </c>
      <c r="BG90" s="2">
        <v>0</v>
      </c>
      <c r="BH90" s="2">
        <v>1</v>
      </c>
      <c r="BK90" s="2">
        <v>1</v>
      </c>
      <c r="BL90" s="2" t="s">
        <v>395</v>
      </c>
      <c r="BM90" s="123">
        <v>0</v>
      </c>
      <c r="BN90" s="123">
        <v>0</v>
      </c>
      <c r="BO90" s="2" t="s">
        <v>393</v>
      </c>
      <c r="BP90" s="2">
        <v>0</v>
      </c>
      <c r="BQ90" s="2">
        <v>0</v>
      </c>
      <c r="BR90" s="123">
        <v>0</v>
      </c>
      <c r="BT90" s="2">
        <v>0</v>
      </c>
      <c r="BU90" s="123">
        <v>0</v>
      </c>
      <c r="BV90" s="123">
        <v>0</v>
      </c>
      <c r="BX90" s="123">
        <v>0</v>
      </c>
      <c r="CA90" s="2">
        <v>0</v>
      </c>
      <c r="CC90" s="2" t="s">
        <v>400</v>
      </c>
      <c r="CD90" s="2" t="s">
        <v>397</v>
      </c>
      <c r="CE90" s="2">
        <v>0</v>
      </c>
      <c r="CF90" s="123">
        <v>1</v>
      </c>
      <c r="CG90" s="2" t="s">
        <v>414</v>
      </c>
      <c r="CH90" s="2" t="s">
        <v>393</v>
      </c>
      <c r="CK90" s="2">
        <v>1</v>
      </c>
      <c r="CP90" s="123"/>
      <c r="CQ90" s="123"/>
      <c r="CU90" s="2">
        <v>0</v>
      </c>
      <c r="CX90" s="123"/>
      <c r="CY90" s="123"/>
      <c r="CZ90" s="123"/>
      <c r="DA90" s="123"/>
      <c r="DB90" s="123"/>
      <c r="DE90" s="123"/>
      <c r="DG90" s="2">
        <v>2013</v>
      </c>
      <c r="DH90" s="2">
        <v>1</v>
      </c>
      <c r="DI90" s="2">
        <v>1</v>
      </c>
      <c r="DK90" s="2" t="s">
        <v>520</v>
      </c>
      <c r="DL90" s="123">
        <v>0</v>
      </c>
      <c r="DM90" s="123">
        <v>76</v>
      </c>
      <c r="DN90" s="2">
        <v>71</v>
      </c>
      <c r="DO90" s="123">
        <f t="shared" si="10"/>
        <v>-5</v>
      </c>
      <c r="DP90" s="123">
        <v>0</v>
      </c>
      <c r="DQ90" s="123">
        <v>1</v>
      </c>
      <c r="DR90" s="123">
        <v>0</v>
      </c>
      <c r="DS90" s="123">
        <v>0</v>
      </c>
      <c r="DT90" s="123">
        <v>1</v>
      </c>
      <c r="DU90" s="123">
        <v>46</v>
      </c>
      <c r="DV90" s="2">
        <v>50</v>
      </c>
      <c r="DW90" s="123">
        <f t="shared" si="11"/>
        <v>4</v>
      </c>
      <c r="DX90" s="2">
        <v>1</v>
      </c>
      <c r="DY90" s="2">
        <v>699</v>
      </c>
      <c r="EH90" s="2">
        <v>0</v>
      </c>
      <c r="EI90" s="2">
        <v>0</v>
      </c>
      <c r="EK90" s="2">
        <v>0</v>
      </c>
      <c r="EL90" s="2">
        <v>1</v>
      </c>
      <c r="EN90" s="2">
        <v>0</v>
      </c>
      <c r="EO90" s="2">
        <v>0</v>
      </c>
      <c r="EP90" s="2">
        <v>10</v>
      </c>
      <c r="EQ90" s="2">
        <v>0</v>
      </c>
      <c r="ES90" s="2">
        <v>0</v>
      </c>
      <c r="ET90" s="2">
        <v>1</v>
      </c>
      <c r="EX90" s="2" t="s">
        <v>393</v>
      </c>
      <c r="EY90" s="123">
        <v>0</v>
      </c>
      <c r="EZ90" s="2">
        <v>5</v>
      </c>
      <c r="FA90" s="2" t="s">
        <v>504</v>
      </c>
      <c r="FB90" s="123">
        <v>0</v>
      </c>
      <c r="FC90" s="2">
        <v>67</v>
      </c>
      <c r="FD90" s="2" t="s">
        <v>393</v>
      </c>
      <c r="FF90" s="2">
        <v>1</v>
      </c>
      <c r="FG90" s="2" t="s">
        <v>513</v>
      </c>
      <c r="FH90" s="2">
        <v>0</v>
      </c>
      <c r="FI90" s="2">
        <v>1</v>
      </c>
      <c r="FJ90" s="2" t="s">
        <v>62</v>
      </c>
      <c r="FK90" s="123">
        <v>0</v>
      </c>
      <c r="FL90" s="123">
        <v>1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T90" s="123">
        <v>1</v>
      </c>
      <c r="FU90" s="123">
        <v>0</v>
      </c>
      <c r="FV90" s="123">
        <v>1</v>
      </c>
      <c r="FW90" s="123">
        <v>0</v>
      </c>
      <c r="FX90" s="2">
        <v>0</v>
      </c>
      <c r="FY90" s="123">
        <v>0</v>
      </c>
      <c r="FZ90" s="123">
        <v>0</v>
      </c>
    </row>
    <row r="91" spans="1:182" s="2" customFormat="1" ht="12.75">
      <c r="A91" s="2">
        <v>121</v>
      </c>
      <c r="B91" s="2" t="s">
        <v>391</v>
      </c>
      <c r="C91" s="2" t="s">
        <v>673</v>
      </c>
      <c r="D91" s="2">
        <v>1959</v>
      </c>
      <c r="E91" s="123">
        <f t="shared" si="8"/>
        <v>39</v>
      </c>
      <c r="F91" s="2">
        <v>1</v>
      </c>
      <c r="H91" s="43"/>
      <c r="I91" s="43"/>
      <c r="J91" s="50">
        <v>1998</v>
      </c>
      <c r="M91" s="123"/>
      <c r="N91" s="2">
        <v>1</v>
      </c>
      <c r="O91" s="24">
        <v>1</v>
      </c>
      <c r="P91" s="2">
        <v>2006</v>
      </c>
      <c r="Q91" s="2">
        <v>2006</v>
      </c>
      <c r="R91" s="123">
        <v>2013</v>
      </c>
      <c r="S91" s="36">
        <f t="shared" si="9"/>
        <v>7</v>
      </c>
      <c r="T91" s="2">
        <v>2</v>
      </c>
      <c r="U91" s="2">
        <v>1</v>
      </c>
      <c r="V91" s="2" t="s">
        <v>61</v>
      </c>
      <c r="W91" s="2">
        <v>1</v>
      </c>
      <c r="X91" s="123">
        <v>0</v>
      </c>
      <c r="Y91" s="123">
        <v>0</v>
      </c>
      <c r="Z91" s="2" t="s">
        <v>514</v>
      </c>
      <c r="AA91" s="123">
        <v>0</v>
      </c>
      <c r="AB91" s="2">
        <v>77</v>
      </c>
      <c r="AC91" s="2">
        <v>0</v>
      </c>
      <c r="AD91" s="2">
        <v>1</v>
      </c>
      <c r="AE91" s="2">
        <v>0</v>
      </c>
      <c r="AF91" s="2">
        <v>0</v>
      </c>
      <c r="AG91" s="2">
        <v>63</v>
      </c>
      <c r="AH91" s="2">
        <v>1</v>
      </c>
      <c r="AI91" s="2">
        <v>455</v>
      </c>
      <c r="AL91" s="2">
        <v>35</v>
      </c>
      <c r="AN91" s="2">
        <v>0</v>
      </c>
      <c r="AR91" s="2">
        <v>0</v>
      </c>
      <c r="AS91" s="2">
        <v>1</v>
      </c>
      <c r="AT91" s="2">
        <v>0</v>
      </c>
      <c r="AU91" s="123">
        <v>1</v>
      </c>
      <c r="AV91" s="2">
        <v>0</v>
      </c>
      <c r="AW91" s="2">
        <v>1</v>
      </c>
      <c r="AX91" s="2" t="s">
        <v>185</v>
      </c>
      <c r="AY91" s="2">
        <v>1</v>
      </c>
      <c r="AZ91" s="2">
        <v>0</v>
      </c>
      <c r="BA91" s="2" t="s">
        <v>394</v>
      </c>
      <c r="BD91" s="123"/>
      <c r="BG91" s="2">
        <v>1</v>
      </c>
      <c r="BH91" s="2">
        <v>1</v>
      </c>
      <c r="BK91" s="2">
        <v>1</v>
      </c>
      <c r="BL91" s="2" t="s">
        <v>395</v>
      </c>
      <c r="BM91" s="123">
        <v>0</v>
      </c>
      <c r="BN91" s="123">
        <v>0</v>
      </c>
      <c r="BO91" s="2" t="s">
        <v>393</v>
      </c>
      <c r="BP91" s="2">
        <v>0</v>
      </c>
      <c r="BQ91" s="2">
        <v>0</v>
      </c>
      <c r="BR91" s="123">
        <v>0</v>
      </c>
      <c r="BT91" s="2">
        <v>0</v>
      </c>
      <c r="BU91" s="123">
        <v>0</v>
      </c>
      <c r="BV91" s="123">
        <v>0</v>
      </c>
      <c r="BX91" s="123">
        <v>0</v>
      </c>
      <c r="CA91" s="2">
        <v>0</v>
      </c>
      <c r="CC91" s="2" t="s">
        <v>474</v>
      </c>
      <c r="CF91" s="123"/>
      <c r="CG91" s="2" t="s">
        <v>398</v>
      </c>
      <c r="CH91" s="2" t="s">
        <v>393</v>
      </c>
      <c r="CI91" s="2">
        <v>1</v>
      </c>
      <c r="CK91" s="2">
        <v>0</v>
      </c>
      <c r="CP91" s="123"/>
      <c r="CQ91" s="123"/>
      <c r="CU91" s="2">
        <v>0</v>
      </c>
      <c r="CX91" s="123"/>
      <c r="CY91" s="123"/>
      <c r="CZ91" s="123"/>
      <c r="DA91" s="123"/>
      <c r="DB91" s="123"/>
      <c r="DE91" s="123"/>
      <c r="DG91" s="2">
        <v>2013</v>
      </c>
      <c r="DH91" s="2">
        <v>2</v>
      </c>
      <c r="DI91" s="2">
        <v>1</v>
      </c>
      <c r="DK91" s="2" t="s">
        <v>514</v>
      </c>
      <c r="DL91" s="123">
        <v>0</v>
      </c>
      <c r="DM91" s="123">
        <v>77</v>
      </c>
      <c r="DN91" s="2">
        <v>86</v>
      </c>
      <c r="DO91" s="123">
        <f t="shared" si="10"/>
        <v>9</v>
      </c>
      <c r="DP91" s="123"/>
      <c r="DQ91" s="123"/>
      <c r="DR91" s="123"/>
      <c r="DS91" s="123">
        <v>1</v>
      </c>
      <c r="DT91" s="2">
        <v>0</v>
      </c>
      <c r="DU91" s="123">
        <v>63</v>
      </c>
      <c r="DV91" s="2">
        <v>63</v>
      </c>
      <c r="DW91" s="123">
        <f t="shared" si="11"/>
        <v>0</v>
      </c>
      <c r="DX91" s="2">
        <v>1</v>
      </c>
      <c r="DY91" s="2">
        <v>528</v>
      </c>
      <c r="EH91" s="2">
        <v>0</v>
      </c>
      <c r="EI91" s="2">
        <v>1</v>
      </c>
      <c r="EK91" s="2">
        <v>0</v>
      </c>
      <c r="EL91" s="2">
        <v>0</v>
      </c>
      <c r="EN91" s="2">
        <v>0</v>
      </c>
      <c r="EO91" s="2">
        <v>0</v>
      </c>
      <c r="EP91" s="2">
        <v>10</v>
      </c>
      <c r="EQ91" s="2">
        <v>0</v>
      </c>
      <c r="ES91" s="2">
        <v>0</v>
      </c>
      <c r="ET91" s="2">
        <v>0</v>
      </c>
      <c r="EU91" s="2">
        <v>0</v>
      </c>
      <c r="EX91" s="2" t="s">
        <v>393</v>
      </c>
      <c r="EY91" s="123">
        <v>0</v>
      </c>
      <c r="EZ91" s="2">
        <v>17</v>
      </c>
      <c r="FA91" s="2" t="s">
        <v>509</v>
      </c>
      <c r="FB91" s="123">
        <v>0</v>
      </c>
      <c r="FC91" s="2">
        <v>76</v>
      </c>
      <c r="FD91" s="2" t="s">
        <v>393</v>
      </c>
      <c r="FF91" s="2">
        <v>1</v>
      </c>
      <c r="FG91" s="2" t="s">
        <v>515</v>
      </c>
      <c r="FH91" s="2">
        <v>0</v>
      </c>
      <c r="FI91" s="2">
        <v>1</v>
      </c>
      <c r="FJ91" s="2" t="s">
        <v>55</v>
      </c>
      <c r="FK91" s="123">
        <v>0</v>
      </c>
      <c r="FL91" s="123">
        <v>0</v>
      </c>
      <c r="FM91" s="2">
        <v>1</v>
      </c>
      <c r="FN91" s="2">
        <v>0</v>
      </c>
      <c r="FO91" s="2">
        <v>0</v>
      </c>
      <c r="FP91" s="2">
        <v>0</v>
      </c>
      <c r="FQ91" s="2">
        <v>0</v>
      </c>
      <c r="FT91" s="123">
        <v>1</v>
      </c>
      <c r="FU91" s="123">
        <v>0</v>
      </c>
      <c r="FV91" s="123">
        <v>0</v>
      </c>
      <c r="FW91" s="123">
        <v>1</v>
      </c>
      <c r="FX91" s="2">
        <v>0</v>
      </c>
      <c r="FY91" s="123">
        <v>0</v>
      </c>
      <c r="FZ91" s="123">
        <v>0</v>
      </c>
    </row>
    <row r="92" spans="1:182" s="2" customFormat="1" ht="12.75">
      <c r="A92" s="2">
        <v>122</v>
      </c>
      <c r="B92" s="2" t="s">
        <v>391</v>
      </c>
      <c r="C92" s="2" t="s">
        <v>673</v>
      </c>
      <c r="D92" s="2">
        <v>1987</v>
      </c>
      <c r="E92" s="123">
        <f t="shared" si="8"/>
        <v>15</v>
      </c>
      <c r="F92" s="2">
        <v>0</v>
      </c>
      <c r="H92" s="123"/>
      <c r="I92" s="123"/>
      <c r="J92" s="50">
        <v>2002</v>
      </c>
      <c r="M92" s="123"/>
      <c r="N92" s="2">
        <v>0</v>
      </c>
      <c r="O92" s="2">
        <v>0</v>
      </c>
      <c r="P92" s="2">
        <v>2006</v>
      </c>
      <c r="Q92" s="2">
        <v>2006</v>
      </c>
      <c r="R92" s="123">
        <v>2015</v>
      </c>
      <c r="S92" s="36">
        <f t="shared" si="9"/>
        <v>9</v>
      </c>
      <c r="T92" s="2">
        <v>2</v>
      </c>
      <c r="U92" s="123">
        <v>1</v>
      </c>
      <c r="V92" s="2" t="s">
        <v>61</v>
      </c>
      <c r="W92" s="2">
        <v>1</v>
      </c>
      <c r="X92" s="123">
        <v>0</v>
      </c>
      <c r="Y92" s="123">
        <v>0</v>
      </c>
      <c r="Z92" s="2" t="s">
        <v>515</v>
      </c>
      <c r="AA92" s="123">
        <v>0</v>
      </c>
      <c r="AI92" s="2">
        <v>512</v>
      </c>
      <c r="AL92" s="2">
        <v>20</v>
      </c>
      <c r="AR92" s="2">
        <v>1</v>
      </c>
      <c r="AS92" s="2">
        <v>0</v>
      </c>
      <c r="AT92" s="2">
        <v>0</v>
      </c>
      <c r="AU92" s="123">
        <v>0</v>
      </c>
      <c r="AV92" s="2">
        <v>0</v>
      </c>
      <c r="AW92" s="2">
        <v>0</v>
      </c>
      <c r="AY92" s="2">
        <v>0</v>
      </c>
      <c r="AZ92" s="2">
        <v>0</v>
      </c>
      <c r="BA92" s="2" t="s">
        <v>393</v>
      </c>
      <c r="BB92" s="2">
        <v>0</v>
      </c>
      <c r="BD92" s="123">
        <v>0</v>
      </c>
      <c r="BG92" s="2">
        <v>0</v>
      </c>
      <c r="BH92" s="2">
        <v>1</v>
      </c>
      <c r="BK92" s="2">
        <v>1</v>
      </c>
      <c r="BL92" s="2" t="s">
        <v>395</v>
      </c>
      <c r="BM92" s="123">
        <v>0</v>
      </c>
      <c r="BN92" s="123">
        <v>0</v>
      </c>
      <c r="BO92" s="2" t="s">
        <v>393</v>
      </c>
      <c r="BP92" s="2">
        <v>0</v>
      </c>
      <c r="BQ92" s="2">
        <v>0</v>
      </c>
      <c r="BR92" s="123">
        <v>0</v>
      </c>
      <c r="BT92" s="2">
        <v>0</v>
      </c>
      <c r="BU92" s="123">
        <v>0</v>
      </c>
      <c r="BV92" s="123">
        <v>0</v>
      </c>
      <c r="BX92" s="123">
        <v>0</v>
      </c>
      <c r="CA92" s="2">
        <v>0</v>
      </c>
      <c r="CC92" s="2" t="s">
        <v>443</v>
      </c>
      <c r="CD92" s="2" t="s">
        <v>457</v>
      </c>
      <c r="CE92" s="2">
        <v>0</v>
      </c>
      <c r="CF92" s="123">
        <v>0</v>
      </c>
      <c r="CG92" s="2" t="s">
        <v>430</v>
      </c>
      <c r="CH92" s="2" t="s">
        <v>393</v>
      </c>
      <c r="CK92" s="2">
        <v>0</v>
      </c>
      <c r="CN92" s="2">
        <v>1</v>
      </c>
      <c r="CO92" s="2" t="s">
        <v>558</v>
      </c>
      <c r="CP92" s="123">
        <v>1</v>
      </c>
      <c r="CQ92" s="123">
        <v>0</v>
      </c>
      <c r="CR92" s="2">
        <v>1</v>
      </c>
      <c r="CS92" s="2">
        <v>0</v>
      </c>
      <c r="CT92" s="2">
        <v>0</v>
      </c>
      <c r="CU92" s="2">
        <v>0</v>
      </c>
      <c r="CX92" s="123"/>
      <c r="CY92" s="123"/>
      <c r="CZ92" s="123"/>
      <c r="DA92" s="123"/>
      <c r="DB92" s="123"/>
      <c r="DE92" s="123"/>
      <c r="DG92" s="2">
        <v>2015</v>
      </c>
      <c r="DI92" s="123"/>
      <c r="DK92" s="2" t="s">
        <v>566</v>
      </c>
      <c r="DL92" s="123">
        <v>1</v>
      </c>
      <c r="DM92" s="123"/>
      <c r="DN92" s="2">
        <v>66</v>
      </c>
      <c r="DO92" s="123"/>
      <c r="DP92" s="123"/>
      <c r="DQ92" s="123"/>
      <c r="DR92" s="123"/>
      <c r="DS92" s="123"/>
      <c r="DT92" s="123">
        <v>1</v>
      </c>
      <c r="DU92" s="123"/>
      <c r="DV92" s="2">
        <v>59</v>
      </c>
      <c r="DW92" s="123"/>
      <c r="DX92" s="2">
        <v>1</v>
      </c>
      <c r="DY92" s="2">
        <v>509</v>
      </c>
      <c r="ED92" s="2">
        <v>0</v>
      </c>
      <c r="EH92" s="2">
        <v>1</v>
      </c>
      <c r="EI92" s="2">
        <v>0</v>
      </c>
      <c r="EK92" s="2">
        <v>0</v>
      </c>
      <c r="EL92" s="2">
        <v>0</v>
      </c>
      <c r="EN92" s="2">
        <v>0</v>
      </c>
      <c r="EO92" s="2">
        <v>0</v>
      </c>
      <c r="EP92" s="2">
        <v>0</v>
      </c>
      <c r="EQ92" s="2">
        <v>0</v>
      </c>
      <c r="ES92" s="2">
        <v>0</v>
      </c>
      <c r="ET92" s="2">
        <v>0</v>
      </c>
      <c r="EX92" s="2" t="s">
        <v>393</v>
      </c>
      <c r="EY92" s="123">
        <v>0</v>
      </c>
      <c r="EZ92" s="2">
        <v>5</v>
      </c>
      <c r="FA92" s="2" t="s">
        <v>484</v>
      </c>
      <c r="FB92" s="123">
        <v>0</v>
      </c>
      <c r="FC92" s="2">
        <v>63</v>
      </c>
      <c r="FD92" s="2" t="s">
        <v>393</v>
      </c>
      <c r="FF92" s="2">
        <v>1</v>
      </c>
      <c r="FG92" s="2" t="s">
        <v>510</v>
      </c>
      <c r="FH92" s="2">
        <v>0</v>
      </c>
      <c r="FI92" s="2">
        <v>1</v>
      </c>
      <c r="FJ92" s="2" t="s">
        <v>62</v>
      </c>
      <c r="FK92" s="123">
        <v>0</v>
      </c>
      <c r="FL92" s="123">
        <v>1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T92" s="123">
        <v>1</v>
      </c>
      <c r="FU92" s="123">
        <v>0</v>
      </c>
      <c r="FV92" s="123">
        <v>1</v>
      </c>
      <c r="FW92" s="123">
        <v>1</v>
      </c>
      <c r="FX92" s="123">
        <v>0</v>
      </c>
      <c r="FY92" s="192">
        <v>0</v>
      </c>
      <c r="FZ92" s="123">
        <v>0</v>
      </c>
    </row>
    <row r="93" spans="1:182" s="2" customFormat="1" ht="12.75">
      <c r="A93" s="2">
        <v>125</v>
      </c>
      <c r="B93" s="2" t="s">
        <v>391</v>
      </c>
      <c r="C93" s="2" t="s">
        <v>673</v>
      </c>
      <c r="D93" s="2">
        <v>1977</v>
      </c>
      <c r="E93" s="123">
        <f t="shared" si="8"/>
        <v>24</v>
      </c>
      <c r="F93" s="2">
        <v>1</v>
      </c>
      <c r="H93" s="43"/>
      <c r="I93" s="43"/>
      <c r="J93" s="50">
        <v>2001</v>
      </c>
      <c r="M93" s="123"/>
      <c r="N93" s="2">
        <v>0</v>
      </c>
      <c r="O93" s="2">
        <v>0</v>
      </c>
      <c r="P93" s="2">
        <v>2006</v>
      </c>
      <c r="Q93" s="2">
        <v>2007</v>
      </c>
      <c r="R93" s="123">
        <v>2014</v>
      </c>
      <c r="S93" s="36">
        <f t="shared" si="9"/>
        <v>7</v>
      </c>
      <c r="T93" s="2">
        <v>2</v>
      </c>
      <c r="U93" s="2">
        <v>1</v>
      </c>
      <c r="V93" s="2" t="s">
        <v>61</v>
      </c>
      <c r="W93" s="2">
        <v>1</v>
      </c>
      <c r="X93" s="123">
        <v>0</v>
      </c>
      <c r="Y93" s="123">
        <v>0</v>
      </c>
      <c r="Z93" s="2" t="s">
        <v>478</v>
      </c>
      <c r="AA93" s="123">
        <v>0</v>
      </c>
      <c r="AB93" s="2">
        <v>87</v>
      </c>
      <c r="AC93" s="2">
        <v>1</v>
      </c>
      <c r="AD93" s="2">
        <v>0</v>
      </c>
      <c r="AE93" s="2">
        <v>0</v>
      </c>
      <c r="AF93" s="2">
        <v>0</v>
      </c>
      <c r="AG93" s="2">
        <v>60</v>
      </c>
      <c r="AH93" s="2">
        <v>1</v>
      </c>
      <c r="AI93" s="2">
        <v>451</v>
      </c>
      <c r="AR93" s="2">
        <v>1</v>
      </c>
      <c r="AS93" s="2">
        <v>0</v>
      </c>
      <c r="AT93" s="2">
        <v>0</v>
      </c>
      <c r="AU93" s="123">
        <v>0</v>
      </c>
      <c r="AV93" s="2">
        <v>1</v>
      </c>
      <c r="AW93" s="2">
        <v>1</v>
      </c>
      <c r="AX93" s="2" t="s">
        <v>185</v>
      </c>
      <c r="AY93" s="2">
        <v>1</v>
      </c>
      <c r="AZ93" s="2">
        <v>0</v>
      </c>
      <c r="BA93" s="2" t="s">
        <v>393</v>
      </c>
      <c r="BB93" s="2">
        <v>0</v>
      </c>
      <c r="BD93" s="123">
        <v>0</v>
      </c>
      <c r="BG93" s="2">
        <v>1</v>
      </c>
      <c r="BK93" s="2">
        <v>1</v>
      </c>
      <c r="BL93" s="2" t="s">
        <v>395</v>
      </c>
      <c r="BM93" s="123">
        <v>0</v>
      </c>
      <c r="BN93" s="123">
        <v>0</v>
      </c>
      <c r="BO93" s="2" t="s">
        <v>393</v>
      </c>
      <c r="BP93" s="2">
        <v>0</v>
      </c>
      <c r="BQ93" s="2">
        <v>0</v>
      </c>
      <c r="BR93" s="123">
        <v>0</v>
      </c>
      <c r="BT93" s="2">
        <v>0</v>
      </c>
      <c r="BU93" s="123">
        <v>0</v>
      </c>
      <c r="BV93" s="123">
        <v>0</v>
      </c>
      <c r="BX93" s="123">
        <v>0</v>
      </c>
      <c r="CA93" s="2">
        <v>0</v>
      </c>
      <c r="CC93" s="2" t="s">
        <v>404</v>
      </c>
      <c r="CD93" s="2" t="s">
        <v>425</v>
      </c>
      <c r="CE93" s="2">
        <v>0</v>
      </c>
      <c r="CF93" s="123">
        <v>1</v>
      </c>
      <c r="CG93" s="2" t="s">
        <v>432</v>
      </c>
      <c r="CH93" s="2" t="s">
        <v>393</v>
      </c>
      <c r="CK93" s="2">
        <v>1</v>
      </c>
      <c r="CP93" s="123"/>
      <c r="CQ93" s="123"/>
      <c r="CU93" s="2">
        <v>0</v>
      </c>
      <c r="CX93" s="123"/>
      <c r="CY93" s="123"/>
      <c r="CZ93" s="123"/>
      <c r="DA93" s="123"/>
      <c r="DB93" s="123"/>
      <c r="DE93" s="123"/>
      <c r="DG93" s="2">
        <v>2014</v>
      </c>
      <c r="DH93" s="2">
        <v>1</v>
      </c>
      <c r="DI93" s="2">
        <v>1</v>
      </c>
      <c r="DK93" s="2" t="s">
        <v>478</v>
      </c>
      <c r="DL93" s="123">
        <v>0</v>
      </c>
      <c r="DM93" s="123">
        <v>87</v>
      </c>
      <c r="DN93" s="2">
        <v>92</v>
      </c>
      <c r="DO93" s="123">
        <f t="shared" si="10"/>
        <v>5</v>
      </c>
      <c r="DP93" s="123"/>
      <c r="DQ93" s="123"/>
      <c r="DR93" s="123"/>
      <c r="DS93" s="123">
        <v>1</v>
      </c>
      <c r="DT93" s="123">
        <v>0</v>
      </c>
      <c r="DU93" s="123">
        <v>60</v>
      </c>
      <c r="DV93" s="2">
        <v>69</v>
      </c>
      <c r="DW93" s="123">
        <f t="shared" si="11"/>
        <v>9</v>
      </c>
      <c r="DX93" s="2">
        <v>1</v>
      </c>
      <c r="DY93" s="2">
        <v>548</v>
      </c>
      <c r="EH93" s="2">
        <v>1</v>
      </c>
      <c r="EI93" s="2">
        <v>0</v>
      </c>
      <c r="EK93" s="2">
        <v>0</v>
      </c>
      <c r="EL93" s="2">
        <v>0</v>
      </c>
      <c r="EN93" s="2">
        <v>0</v>
      </c>
      <c r="EO93" s="2">
        <v>0</v>
      </c>
      <c r="EP93" s="2">
        <v>0</v>
      </c>
      <c r="EQ93" s="2">
        <v>0</v>
      </c>
      <c r="ES93" s="2">
        <v>0</v>
      </c>
      <c r="ET93" s="2">
        <v>0</v>
      </c>
      <c r="EX93" s="2" t="s">
        <v>393</v>
      </c>
      <c r="EY93" s="123">
        <v>0</v>
      </c>
      <c r="EZ93" s="2">
        <v>5</v>
      </c>
      <c r="FA93" s="2" t="s">
        <v>477</v>
      </c>
      <c r="FB93" s="123">
        <v>0</v>
      </c>
      <c r="FC93" s="2">
        <v>57</v>
      </c>
      <c r="FD93" s="2" t="s">
        <v>393</v>
      </c>
      <c r="FF93" s="2">
        <v>1</v>
      </c>
      <c r="FG93" s="2" t="s">
        <v>513</v>
      </c>
      <c r="FH93" s="2">
        <v>0</v>
      </c>
      <c r="FI93" s="2">
        <v>1</v>
      </c>
      <c r="FJ93" s="2" t="s">
        <v>69</v>
      </c>
      <c r="FK93" s="123">
        <v>1</v>
      </c>
      <c r="FL93" s="123">
        <v>0</v>
      </c>
      <c r="FM93" s="2">
        <v>1</v>
      </c>
      <c r="FN93" s="2">
        <v>0</v>
      </c>
      <c r="FO93" s="2">
        <v>0</v>
      </c>
      <c r="FP93" s="2">
        <v>0</v>
      </c>
      <c r="FQ93" s="2">
        <v>0</v>
      </c>
      <c r="FT93" s="123">
        <v>1</v>
      </c>
      <c r="FU93" s="123">
        <v>1</v>
      </c>
      <c r="FV93" s="123">
        <v>0</v>
      </c>
      <c r="FW93" s="123">
        <v>1</v>
      </c>
      <c r="FX93" s="2">
        <v>0</v>
      </c>
      <c r="FY93" s="2">
        <v>0</v>
      </c>
      <c r="FZ93" s="123">
        <v>0</v>
      </c>
    </row>
    <row r="94" spans="1:182" s="2" customFormat="1" ht="12.75">
      <c r="A94" s="2">
        <v>126</v>
      </c>
      <c r="B94" s="2" t="s">
        <v>391</v>
      </c>
      <c r="C94" s="2" t="s">
        <v>392</v>
      </c>
      <c r="D94" s="2">
        <v>1956</v>
      </c>
      <c r="E94" s="123">
        <f t="shared" si="8"/>
        <v>50</v>
      </c>
      <c r="F94" s="2">
        <v>1</v>
      </c>
      <c r="H94" s="43"/>
      <c r="I94" s="43"/>
      <c r="J94" s="50">
        <v>2006</v>
      </c>
      <c r="M94" s="123"/>
      <c r="N94" s="2">
        <v>0</v>
      </c>
      <c r="O94" s="2">
        <v>0</v>
      </c>
      <c r="P94" s="2">
        <v>2006</v>
      </c>
      <c r="Q94" s="2">
        <v>2006</v>
      </c>
      <c r="R94" s="123"/>
      <c r="S94" s="36"/>
      <c r="T94" s="2">
        <v>2</v>
      </c>
      <c r="U94" s="2">
        <v>1</v>
      </c>
      <c r="V94" s="2" t="s">
        <v>38</v>
      </c>
      <c r="W94" s="2">
        <v>0</v>
      </c>
      <c r="X94" s="18">
        <v>1</v>
      </c>
      <c r="Y94" s="123">
        <v>0</v>
      </c>
      <c r="Z94" s="2" t="s">
        <v>516</v>
      </c>
      <c r="AA94" s="123">
        <v>0</v>
      </c>
      <c r="AB94" s="2">
        <v>96</v>
      </c>
      <c r="AC94" s="2">
        <v>1</v>
      </c>
      <c r="AD94" s="2">
        <v>0</v>
      </c>
      <c r="AE94" s="2">
        <v>0</v>
      </c>
      <c r="AF94" s="2">
        <v>0</v>
      </c>
      <c r="AG94" s="2">
        <v>95</v>
      </c>
      <c r="AH94" s="2">
        <v>0</v>
      </c>
      <c r="AI94" s="2">
        <v>360</v>
      </c>
      <c r="AL94" s="2">
        <v>21</v>
      </c>
      <c r="AR94" s="2">
        <v>1</v>
      </c>
      <c r="AS94" s="2">
        <v>1</v>
      </c>
      <c r="AT94" s="2">
        <v>0</v>
      </c>
      <c r="AU94" s="123">
        <v>1</v>
      </c>
      <c r="AV94" s="2">
        <v>0</v>
      </c>
      <c r="AW94" s="2">
        <v>0</v>
      </c>
      <c r="AY94" s="2">
        <v>1</v>
      </c>
      <c r="AZ94" s="2">
        <v>0</v>
      </c>
      <c r="BA94" s="2" t="s">
        <v>393</v>
      </c>
      <c r="BD94" s="123"/>
      <c r="BG94" s="2">
        <v>1</v>
      </c>
      <c r="BH94" s="2">
        <v>1</v>
      </c>
      <c r="BK94" s="2">
        <v>1</v>
      </c>
      <c r="BL94" s="2" t="s">
        <v>395</v>
      </c>
      <c r="BM94" s="123">
        <v>1</v>
      </c>
      <c r="BN94" s="123">
        <v>1</v>
      </c>
      <c r="BO94" s="2" t="s">
        <v>393</v>
      </c>
      <c r="BP94" s="2">
        <v>0</v>
      </c>
      <c r="BQ94" s="2">
        <v>1</v>
      </c>
      <c r="BR94" s="123">
        <v>0</v>
      </c>
      <c r="BT94" s="2">
        <v>0</v>
      </c>
      <c r="BU94" s="123">
        <v>0</v>
      </c>
      <c r="BV94" s="123">
        <v>0</v>
      </c>
      <c r="BX94" s="123">
        <v>0</v>
      </c>
      <c r="CA94" s="2">
        <v>0</v>
      </c>
      <c r="CC94" s="2" t="s">
        <v>539</v>
      </c>
      <c r="CD94" s="2" t="s">
        <v>458</v>
      </c>
      <c r="CF94" s="123">
        <v>0</v>
      </c>
      <c r="CG94" s="2" t="s">
        <v>398</v>
      </c>
      <c r="CH94" s="2" t="s">
        <v>393</v>
      </c>
      <c r="CK94" s="2">
        <v>1</v>
      </c>
      <c r="CN94" s="2">
        <v>1</v>
      </c>
      <c r="CO94" s="2" t="s">
        <v>55</v>
      </c>
      <c r="CP94" s="123">
        <v>0</v>
      </c>
      <c r="CQ94" s="123">
        <v>0</v>
      </c>
      <c r="CR94" s="2">
        <v>0</v>
      </c>
      <c r="CS94" s="2">
        <v>0</v>
      </c>
      <c r="CT94" s="2">
        <v>0</v>
      </c>
      <c r="CU94" s="2">
        <v>0</v>
      </c>
      <c r="CX94" s="123"/>
      <c r="CY94" s="123"/>
      <c r="CZ94" s="123"/>
      <c r="DA94" s="123"/>
      <c r="DB94" s="123"/>
      <c r="DE94" s="123"/>
      <c r="DL94" s="123"/>
      <c r="DM94" s="123">
        <v>96</v>
      </c>
      <c r="DO94" s="123"/>
      <c r="DP94" s="123"/>
      <c r="DQ94" s="123"/>
      <c r="DR94" s="123"/>
      <c r="DS94" s="123"/>
      <c r="DT94" s="123"/>
      <c r="DU94" s="123">
        <v>95</v>
      </c>
      <c r="DW94" s="123"/>
      <c r="EH94" s="2">
        <v>0</v>
      </c>
      <c r="EI94" s="2">
        <v>0</v>
      </c>
      <c r="EK94" s="2">
        <v>0</v>
      </c>
      <c r="EL94" s="2">
        <v>0</v>
      </c>
      <c r="EN94" s="2">
        <v>0</v>
      </c>
      <c r="EP94" s="2">
        <v>0</v>
      </c>
      <c r="ES94" s="2">
        <v>0</v>
      </c>
      <c r="ET94" s="2">
        <v>1</v>
      </c>
      <c r="EX94" s="2" t="s">
        <v>393</v>
      </c>
      <c r="EY94" s="2">
        <v>0</v>
      </c>
      <c r="FB94" s="123"/>
      <c r="FD94" s="2" t="s">
        <v>393</v>
      </c>
      <c r="FK94" s="123"/>
      <c r="FL94" s="123"/>
      <c r="FT94" s="123">
        <v>1</v>
      </c>
      <c r="FU94" s="2">
        <v>0</v>
      </c>
      <c r="FV94" s="2">
        <v>0</v>
      </c>
      <c r="FW94" s="2">
        <v>0</v>
      </c>
      <c r="FX94" s="123">
        <v>0</v>
      </c>
      <c r="FY94" s="192">
        <v>0</v>
      </c>
      <c r="FZ94" s="123">
        <v>0</v>
      </c>
    </row>
    <row r="95" spans="1:182" s="2" customFormat="1" ht="12.75">
      <c r="A95" s="2">
        <v>128</v>
      </c>
      <c r="B95" s="2" t="s">
        <v>391</v>
      </c>
      <c r="C95" s="2" t="s">
        <v>392</v>
      </c>
      <c r="D95" s="2">
        <v>1975</v>
      </c>
      <c r="E95" s="123">
        <f t="shared" si="8"/>
        <v>18</v>
      </c>
      <c r="F95" s="2">
        <v>1</v>
      </c>
      <c r="H95" s="43"/>
      <c r="I95" s="43"/>
      <c r="J95" s="50">
        <v>1993</v>
      </c>
      <c r="M95" s="123"/>
      <c r="N95" s="2">
        <v>1</v>
      </c>
      <c r="O95" s="24">
        <v>1</v>
      </c>
      <c r="P95" s="2">
        <v>2006</v>
      </c>
      <c r="Q95" s="2">
        <v>2006</v>
      </c>
      <c r="R95" s="123">
        <v>2013</v>
      </c>
      <c r="S95" s="36">
        <f t="shared" ref="S95:S105" si="12">R95-Q95</f>
        <v>7</v>
      </c>
      <c r="T95" s="2">
        <v>1</v>
      </c>
      <c r="U95" s="123">
        <v>1</v>
      </c>
      <c r="V95" s="2" t="s">
        <v>61</v>
      </c>
      <c r="W95" s="2">
        <v>1</v>
      </c>
      <c r="X95" s="123">
        <v>0</v>
      </c>
      <c r="Y95" s="123">
        <v>0</v>
      </c>
      <c r="Z95" s="2" t="s">
        <v>530</v>
      </c>
      <c r="AA95" s="123">
        <v>0</v>
      </c>
      <c r="AB95" s="2">
        <v>98</v>
      </c>
      <c r="AC95" s="2">
        <v>1</v>
      </c>
      <c r="AD95" s="2">
        <v>0</v>
      </c>
      <c r="AE95" s="2">
        <v>0</v>
      </c>
      <c r="AF95" s="2">
        <v>0</v>
      </c>
      <c r="AG95" s="2">
        <v>90</v>
      </c>
      <c r="AH95" s="2">
        <v>0</v>
      </c>
      <c r="AI95" s="2">
        <v>653</v>
      </c>
      <c r="AL95" s="2">
        <v>11</v>
      </c>
      <c r="AR95" s="2">
        <v>1</v>
      </c>
      <c r="AS95" s="2">
        <v>0</v>
      </c>
      <c r="AT95" s="2">
        <v>0</v>
      </c>
      <c r="AU95" s="123">
        <v>0</v>
      </c>
      <c r="AV95" s="2">
        <v>0</v>
      </c>
      <c r="AW95" s="2">
        <v>0</v>
      </c>
      <c r="AY95" s="2">
        <v>0</v>
      </c>
      <c r="AZ95" s="2">
        <v>0</v>
      </c>
      <c r="BA95" s="2" t="s">
        <v>393</v>
      </c>
      <c r="BD95" s="123"/>
      <c r="BG95" s="2">
        <v>1</v>
      </c>
      <c r="BH95" s="2">
        <v>1</v>
      </c>
      <c r="BK95" s="2">
        <v>1</v>
      </c>
      <c r="BL95" s="2" t="s">
        <v>395</v>
      </c>
      <c r="BM95" s="123">
        <v>0</v>
      </c>
      <c r="BN95" s="123">
        <v>0</v>
      </c>
      <c r="BO95" s="2" t="s">
        <v>393</v>
      </c>
      <c r="BP95" s="2">
        <v>0</v>
      </c>
      <c r="BQ95" s="2">
        <v>0</v>
      </c>
      <c r="BR95" s="123">
        <v>0</v>
      </c>
      <c r="BT95" s="2">
        <v>0</v>
      </c>
      <c r="BU95" s="2">
        <v>0</v>
      </c>
      <c r="BV95" s="123">
        <v>0</v>
      </c>
      <c r="BX95" s="123">
        <v>0</v>
      </c>
      <c r="CA95" s="2">
        <v>0</v>
      </c>
      <c r="CC95" s="2" t="s">
        <v>550</v>
      </c>
      <c r="CD95" s="2" t="s">
        <v>443</v>
      </c>
      <c r="CF95" s="123">
        <v>0</v>
      </c>
      <c r="CG95" s="2" t="s">
        <v>553</v>
      </c>
      <c r="CH95" s="2" t="s">
        <v>393</v>
      </c>
      <c r="CK95" s="2">
        <v>0</v>
      </c>
      <c r="CP95" s="123"/>
      <c r="CQ95" s="123"/>
      <c r="CU95" s="2">
        <v>0</v>
      </c>
      <c r="CX95" s="123"/>
      <c r="CY95" s="123"/>
      <c r="CZ95" s="123"/>
      <c r="DA95" s="123"/>
      <c r="DB95" s="123"/>
      <c r="DE95" s="123"/>
      <c r="DG95" s="2">
        <v>2013</v>
      </c>
      <c r="DH95" s="2">
        <v>1</v>
      </c>
      <c r="DI95" s="123">
        <v>0</v>
      </c>
      <c r="DK95" s="2" t="s">
        <v>530</v>
      </c>
      <c r="DL95" s="123">
        <v>0</v>
      </c>
      <c r="DM95" s="123">
        <v>98</v>
      </c>
      <c r="DN95" s="2">
        <v>89</v>
      </c>
      <c r="DO95" s="123">
        <f t="shared" si="10"/>
        <v>-9</v>
      </c>
      <c r="DP95" s="123">
        <v>0</v>
      </c>
      <c r="DQ95" s="123">
        <v>1</v>
      </c>
      <c r="DR95" s="123">
        <v>0</v>
      </c>
      <c r="DS95" s="123">
        <v>0</v>
      </c>
      <c r="DT95" s="123">
        <v>0</v>
      </c>
      <c r="DU95" s="123">
        <v>90</v>
      </c>
      <c r="DV95" s="2">
        <v>84</v>
      </c>
      <c r="DW95" s="123">
        <f t="shared" si="11"/>
        <v>-6</v>
      </c>
      <c r="DX95" s="2">
        <v>0</v>
      </c>
      <c r="DY95" s="2">
        <v>630</v>
      </c>
      <c r="EH95" s="2">
        <v>1</v>
      </c>
      <c r="EI95" s="2">
        <v>0</v>
      </c>
      <c r="EK95" s="2">
        <v>0</v>
      </c>
      <c r="EL95" s="2">
        <v>0</v>
      </c>
      <c r="EN95" s="2">
        <v>0</v>
      </c>
      <c r="EO95" s="2">
        <v>0</v>
      </c>
      <c r="EP95" s="2">
        <v>0</v>
      </c>
      <c r="ES95" s="2">
        <v>0</v>
      </c>
      <c r="ET95" s="2">
        <v>0</v>
      </c>
      <c r="EX95" s="2" t="s">
        <v>393</v>
      </c>
      <c r="EY95" s="2">
        <v>0</v>
      </c>
      <c r="EZ95" s="2">
        <v>36</v>
      </c>
      <c r="FA95" s="2" t="s">
        <v>579</v>
      </c>
      <c r="FB95" s="123">
        <v>0</v>
      </c>
      <c r="FC95" s="2">
        <v>56</v>
      </c>
      <c r="FD95" s="2" t="s">
        <v>393</v>
      </c>
      <c r="FF95" s="2">
        <v>1</v>
      </c>
      <c r="FG95" s="2" t="s">
        <v>510</v>
      </c>
      <c r="FH95" s="2">
        <v>0</v>
      </c>
      <c r="FI95" s="2">
        <v>1</v>
      </c>
      <c r="FJ95" s="2" t="s">
        <v>87</v>
      </c>
      <c r="FK95" s="123">
        <v>1</v>
      </c>
      <c r="FL95" s="123">
        <v>1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T95" s="123">
        <v>1</v>
      </c>
      <c r="FU95" s="123">
        <v>1</v>
      </c>
      <c r="FV95" s="123">
        <v>1</v>
      </c>
      <c r="FW95" s="2">
        <v>0</v>
      </c>
      <c r="FX95" s="123">
        <v>0</v>
      </c>
      <c r="FY95" s="123">
        <v>0</v>
      </c>
      <c r="FZ95" s="123">
        <v>0</v>
      </c>
    </row>
    <row r="96" spans="1:182" s="2" customFormat="1" ht="12.75">
      <c r="A96" s="2">
        <v>129</v>
      </c>
      <c r="B96" s="2" t="s">
        <v>391</v>
      </c>
      <c r="C96" s="2" t="s">
        <v>673</v>
      </c>
      <c r="D96" s="2">
        <v>1958</v>
      </c>
      <c r="E96" s="123">
        <f t="shared" si="8"/>
        <v>47</v>
      </c>
      <c r="F96" s="2">
        <v>1</v>
      </c>
      <c r="H96" s="43"/>
      <c r="I96" s="43"/>
      <c r="J96" s="50">
        <v>2005</v>
      </c>
      <c r="M96" s="123"/>
      <c r="N96" s="2">
        <v>0</v>
      </c>
      <c r="O96" s="123">
        <v>0</v>
      </c>
      <c r="P96" s="2">
        <v>2006</v>
      </c>
      <c r="Q96" s="2">
        <v>2008</v>
      </c>
      <c r="R96" s="123">
        <v>2014</v>
      </c>
      <c r="S96" s="36">
        <f t="shared" si="12"/>
        <v>6</v>
      </c>
      <c r="T96" s="2">
        <v>1</v>
      </c>
      <c r="U96" s="2">
        <v>1</v>
      </c>
      <c r="V96" s="2" t="s">
        <v>61</v>
      </c>
      <c r="W96" s="2">
        <v>1</v>
      </c>
      <c r="X96" s="123">
        <v>0</v>
      </c>
      <c r="Y96" s="123">
        <v>0</v>
      </c>
      <c r="Z96" s="2" t="s">
        <v>500</v>
      </c>
      <c r="AA96" s="123">
        <v>0</v>
      </c>
      <c r="AB96" s="2">
        <v>96</v>
      </c>
      <c r="AC96" s="2">
        <v>1</v>
      </c>
      <c r="AD96" s="2">
        <v>0</v>
      </c>
      <c r="AE96" s="2">
        <v>0</v>
      </c>
      <c r="AF96" s="2">
        <v>0</v>
      </c>
      <c r="AG96" s="2">
        <v>74</v>
      </c>
      <c r="AH96" s="2">
        <v>1</v>
      </c>
      <c r="AI96" s="2">
        <v>544</v>
      </c>
      <c r="AR96" s="2">
        <v>1</v>
      </c>
      <c r="AS96" s="2">
        <v>0</v>
      </c>
      <c r="AT96" s="2">
        <v>0</v>
      </c>
      <c r="AU96" s="123">
        <v>0</v>
      </c>
      <c r="AV96" s="2">
        <v>0</v>
      </c>
      <c r="AW96" s="2">
        <v>0</v>
      </c>
      <c r="AY96" s="2">
        <v>0</v>
      </c>
      <c r="AZ96" s="2">
        <v>0</v>
      </c>
      <c r="BA96" s="2" t="s">
        <v>394</v>
      </c>
      <c r="BD96" s="123"/>
      <c r="BG96" s="2">
        <v>1</v>
      </c>
      <c r="BH96" s="2">
        <v>0</v>
      </c>
      <c r="BK96" s="2">
        <v>1</v>
      </c>
      <c r="BL96" s="2" t="s">
        <v>395</v>
      </c>
      <c r="BM96" s="123">
        <v>0</v>
      </c>
      <c r="BN96" s="123">
        <v>0</v>
      </c>
      <c r="BO96" s="2" t="s">
        <v>393</v>
      </c>
      <c r="BP96" s="2">
        <v>0</v>
      </c>
      <c r="BQ96" s="2">
        <v>0</v>
      </c>
      <c r="BR96" s="123">
        <v>0</v>
      </c>
      <c r="BT96" s="2">
        <v>0</v>
      </c>
      <c r="BU96" s="2">
        <v>0</v>
      </c>
      <c r="BV96" s="123">
        <v>0</v>
      </c>
      <c r="BX96" s="123">
        <v>0</v>
      </c>
      <c r="CA96" s="2">
        <v>0</v>
      </c>
      <c r="CC96" s="2" t="s">
        <v>411</v>
      </c>
      <c r="CD96" s="2" t="s">
        <v>425</v>
      </c>
      <c r="CE96" s="2">
        <v>0</v>
      </c>
      <c r="CF96" s="123">
        <v>1</v>
      </c>
      <c r="CG96" s="2" t="s">
        <v>436</v>
      </c>
      <c r="CH96" s="2" t="s">
        <v>393</v>
      </c>
      <c r="CK96" s="2">
        <v>1</v>
      </c>
      <c r="CP96" s="123"/>
      <c r="CQ96" s="123"/>
      <c r="CU96" s="2">
        <v>0</v>
      </c>
      <c r="CX96" s="123"/>
      <c r="CY96" s="123"/>
      <c r="CZ96" s="123"/>
      <c r="DA96" s="123"/>
      <c r="DB96" s="123"/>
      <c r="DE96" s="123"/>
      <c r="DG96" s="2">
        <v>2014</v>
      </c>
      <c r="DH96" s="2">
        <v>1</v>
      </c>
      <c r="DI96" s="123">
        <v>1</v>
      </c>
      <c r="DK96" s="2" t="s">
        <v>500</v>
      </c>
      <c r="DL96" s="123">
        <v>0</v>
      </c>
      <c r="DM96" s="123">
        <v>96</v>
      </c>
      <c r="DN96" s="2">
        <v>107</v>
      </c>
      <c r="DO96" s="123">
        <f t="shared" si="10"/>
        <v>11</v>
      </c>
      <c r="DP96" s="123"/>
      <c r="DQ96" s="123"/>
      <c r="DR96" s="123"/>
      <c r="DS96" s="123">
        <v>1</v>
      </c>
      <c r="DT96" s="123">
        <v>0</v>
      </c>
      <c r="DU96" s="123">
        <v>74</v>
      </c>
      <c r="DV96" s="2">
        <v>82</v>
      </c>
      <c r="DW96" s="123">
        <f t="shared" si="11"/>
        <v>8</v>
      </c>
      <c r="DX96" s="2">
        <v>0</v>
      </c>
      <c r="DY96" s="2">
        <v>762</v>
      </c>
      <c r="EH96" s="2">
        <v>1</v>
      </c>
      <c r="EI96" s="2">
        <v>1</v>
      </c>
      <c r="EK96" s="2">
        <v>0</v>
      </c>
      <c r="EL96" s="2">
        <v>0</v>
      </c>
      <c r="EN96" s="2">
        <v>1</v>
      </c>
      <c r="EO96" s="2">
        <v>0</v>
      </c>
      <c r="EP96" s="2">
        <v>10</v>
      </c>
      <c r="EQ96" s="2">
        <v>0</v>
      </c>
      <c r="ES96" s="2">
        <v>0</v>
      </c>
      <c r="ET96" s="2">
        <v>0</v>
      </c>
      <c r="EX96" s="2" t="s">
        <v>393</v>
      </c>
      <c r="EY96" s="2">
        <v>0</v>
      </c>
      <c r="EZ96" s="2">
        <v>7</v>
      </c>
      <c r="FA96" s="2" t="s">
        <v>477</v>
      </c>
      <c r="FB96" s="2">
        <v>0</v>
      </c>
      <c r="FC96" s="2">
        <v>67</v>
      </c>
      <c r="FD96" s="2" t="s">
        <v>393</v>
      </c>
      <c r="FF96" s="2">
        <v>1</v>
      </c>
      <c r="FG96" s="2" t="s">
        <v>525</v>
      </c>
      <c r="FH96" s="2">
        <v>0</v>
      </c>
      <c r="FI96" s="2">
        <v>1</v>
      </c>
      <c r="FJ96" s="2" t="s">
        <v>51</v>
      </c>
      <c r="FK96" s="123">
        <v>1</v>
      </c>
      <c r="FL96" s="123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T96" s="123">
        <v>1</v>
      </c>
      <c r="FU96" s="123">
        <v>1</v>
      </c>
      <c r="FV96" s="123">
        <v>0</v>
      </c>
      <c r="FW96" s="123">
        <v>0</v>
      </c>
      <c r="FX96" s="123">
        <v>0</v>
      </c>
      <c r="FY96" s="123">
        <v>0</v>
      </c>
      <c r="FZ96" s="123">
        <v>0</v>
      </c>
    </row>
    <row r="97" spans="1:182" s="2" customFormat="1" ht="12.75">
      <c r="A97" s="2">
        <v>130</v>
      </c>
      <c r="B97" s="2" t="s">
        <v>391</v>
      </c>
      <c r="C97" s="2" t="s">
        <v>673</v>
      </c>
      <c r="D97" s="2">
        <v>1961</v>
      </c>
      <c r="E97" s="123">
        <f t="shared" si="8"/>
        <v>38</v>
      </c>
      <c r="F97" s="2">
        <v>1</v>
      </c>
      <c r="H97" s="43"/>
      <c r="I97" s="43"/>
      <c r="J97" s="50">
        <v>1999</v>
      </c>
      <c r="M97" s="123"/>
      <c r="N97" s="2">
        <v>1</v>
      </c>
      <c r="O97" s="24">
        <v>1</v>
      </c>
      <c r="P97" s="2">
        <v>2015</v>
      </c>
      <c r="R97" s="123"/>
      <c r="S97" s="36">
        <f t="shared" si="12"/>
        <v>0</v>
      </c>
      <c r="T97" s="2">
        <v>2</v>
      </c>
      <c r="U97" s="2">
        <v>1</v>
      </c>
      <c r="V97" s="2" t="s">
        <v>61</v>
      </c>
      <c r="W97" s="2">
        <v>1</v>
      </c>
      <c r="X97" s="123">
        <v>0</v>
      </c>
      <c r="Y97" s="123">
        <v>0</v>
      </c>
      <c r="Z97" s="2" t="s">
        <v>393</v>
      </c>
      <c r="AA97" s="123">
        <v>0</v>
      </c>
      <c r="AB97" s="2">
        <v>51</v>
      </c>
      <c r="AC97" s="2">
        <v>0</v>
      </c>
      <c r="AD97" s="2">
        <v>1</v>
      </c>
      <c r="AE97" s="2">
        <v>1</v>
      </c>
      <c r="AF97" s="2">
        <v>1</v>
      </c>
      <c r="AG97" s="2">
        <v>51</v>
      </c>
      <c r="AH97" s="2">
        <v>1</v>
      </c>
      <c r="AI97" s="2">
        <v>500</v>
      </c>
      <c r="AR97" s="2">
        <v>1</v>
      </c>
      <c r="AS97" s="2">
        <v>1</v>
      </c>
      <c r="AT97" s="2">
        <v>0</v>
      </c>
      <c r="AU97" s="123">
        <v>1</v>
      </c>
      <c r="AV97" s="2">
        <v>0</v>
      </c>
      <c r="AW97" s="2">
        <v>0</v>
      </c>
      <c r="AY97" s="2">
        <v>1</v>
      </c>
      <c r="AZ97" s="2">
        <v>0</v>
      </c>
      <c r="BA97" s="2" t="s">
        <v>393</v>
      </c>
      <c r="BB97" s="2">
        <v>0</v>
      </c>
      <c r="BD97" s="123">
        <v>0</v>
      </c>
      <c r="BG97" s="2">
        <v>1</v>
      </c>
      <c r="BH97" s="2">
        <v>1</v>
      </c>
      <c r="BK97" s="2">
        <v>1</v>
      </c>
      <c r="BL97" s="2" t="s">
        <v>395</v>
      </c>
      <c r="BM97" s="123">
        <v>0</v>
      </c>
      <c r="BN97" s="123">
        <v>0</v>
      </c>
      <c r="BO97" s="2" t="s">
        <v>393</v>
      </c>
      <c r="BP97" s="2">
        <v>1</v>
      </c>
      <c r="BQ97" s="2">
        <v>1</v>
      </c>
      <c r="BR97" s="123">
        <v>0</v>
      </c>
      <c r="BT97" s="2">
        <v>0</v>
      </c>
      <c r="BU97" s="2">
        <v>0</v>
      </c>
      <c r="BV97" s="123">
        <v>0</v>
      </c>
      <c r="BX97" s="123">
        <v>0</v>
      </c>
      <c r="CA97" s="2">
        <v>0</v>
      </c>
      <c r="CC97" s="2" t="s">
        <v>472</v>
      </c>
      <c r="CF97" s="123"/>
      <c r="CG97" s="2" t="s">
        <v>553</v>
      </c>
      <c r="CH97" s="2" t="s">
        <v>393</v>
      </c>
      <c r="CK97" s="2">
        <v>0</v>
      </c>
      <c r="CN97" s="2">
        <v>1</v>
      </c>
      <c r="CO97" s="2" t="s">
        <v>51</v>
      </c>
      <c r="CP97" s="123">
        <v>1</v>
      </c>
      <c r="CQ97" s="123">
        <v>0</v>
      </c>
      <c r="CR97" s="2">
        <v>0</v>
      </c>
      <c r="CS97" s="2">
        <v>0</v>
      </c>
      <c r="CT97" s="2">
        <v>0</v>
      </c>
      <c r="CU97" s="2">
        <v>0</v>
      </c>
      <c r="CX97" s="123"/>
      <c r="CY97" s="123"/>
      <c r="CZ97" s="123"/>
      <c r="DA97" s="123"/>
      <c r="DB97" s="123"/>
      <c r="DE97" s="123"/>
      <c r="DH97" s="2">
        <v>3</v>
      </c>
      <c r="DI97" s="2">
        <v>1</v>
      </c>
      <c r="DK97" s="2" t="s">
        <v>524</v>
      </c>
      <c r="DL97" s="123">
        <v>0</v>
      </c>
      <c r="DM97" s="123">
        <v>51</v>
      </c>
      <c r="DN97" s="2">
        <v>54</v>
      </c>
      <c r="DO97" s="123">
        <f t="shared" si="10"/>
        <v>3</v>
      </c>
      <c r="DP97" s="123"/>
      <c r="DQ97" s="123"/>
      <c r="DR97" s="123"/>
      <c r="DS97" s="123">
        <v>1</v>
      </c>
      <c r="DT97" s="123">
        <v>1</v>
      </c>
      <c r="DU97" s="123">
        <v>51</v>
      </c>
      <c r="DV97" s="2">
        <v>28</v>
      </c>
      <c r="DW97" s="123">
        <f t="shared" si="11"/>
        <v>-23</v>
      </c>
      <c r="DX97" s="2">
        <v>1</v>
      </c>
      <c r="EH97" s="2">
        <v>0</v>
      </c>
      <c r="EI97" s="2">
        <v>1</v>
      </c>
      <c r="EK97" s="2">
        <v>1</v>
      </c>
      <c r="EL97" s="2">
        <v>0</v>
      </c>
      <c r="EN97" s="2">
        <v>0</v>
      </c>
      <c r="EO97" s="2">
        <v>0</v>
      </c>
      <c r="EP97" s="2">
        <v>0</v>
      </c>
      <c r="EQ97" s="2">
        <v>0</v>
      </c>
      <c r="ES97" s="2">
        <v>0</v>
      </c>
      <c r="ET97" s="2">
        <v>1</v>
      </c>
      <c r="EU97" s="2">
        <v>1</v>
      </c>
      <c r="EX97" s="2" t="s">
        <v>393</v>
      </c>
      <c r="EY97" s="123">
        <v>0</v>
      </c>
      <c r="EZ97" s="2">
        <v>30</v>
      </c>
      <c r="FA97" s="2" t="s">
        <v>505</v>
      </c>
      <c r="FB97" s="2">
        <v>0</v>
      </c>
      <c r="FC97" s="2">
        <v>48</v>
      </c>
      <c r="FD97" s="2" t="s">
        <v>393</v>
      </c>
      <c r="FE97" s="2">
        <v>1</v>
      </c>
      <c r="FF97" s="2">
        <v>0</v>
      </c>
      <c r="FG97" s="2" t="s">
        <v>393</v>
      </c>
      <c r="FH97" s="2">
        <v>0</v>
      </c>
      <c r="FK97" s="123"/>
      <c r="FL97" s="123"/>
      <c r="FP97" s="2">
        <v>0</v>
      </c>
      <c r="FQ97" s="2">
        <v>0</v>
      </c>
      <c r="FT97" s="123">
        <v>1</v>
      </c>
      <c r="FU97" s="2">
        <v>1</v>
      </c>
      <c r="FV97" s="123">
        <v>0</v>
      </c>
      <c r="FW97" s="123">
        <v>0</v>
      </c>
      <c r="FX97" s="123">
        <v>0</v>
      </c>
      <c r="FY97" s="192">
        <v>0</v>
      </c>
      <c r="FZ97" s="123">
        <v>0</v>
      </c>
    </row>
    <row r="98" spans="1:182" s="2" customFormat="1" ht="12.75">
      <c r="A98" s="2">
        <v>133</v>
      </c>
      <c r="B98" s="2" t="s">
        <v>391</v>
      </c>
      <c r="C98" s="2" t="s">
        <v>392</v>
      </c>
      <c r="D98" s="2">
        <v>1967</v>
      </c>
      <c r="E98" s="123">
        <f t="shared" si="8"/>
        <v>38</v>
      </c>
      <c r="F98" s="2">
        <v>1</v>
      </c>
      <c r="H98" s="43"/>
      <c r="I98" s="43"/>
      <c r="J98" s="50">
        <v>2005</v>
      </c>
      <c r="M98" s="123"/>
      <c r="N98" s="2">
        <v>0</v>
      </c>
      <c r="O98" s="123">
        <v>0</v>
      </c>
      <c r="P98" s="2">
        <v>2007</v>
      </c>
      <c r="Q98" s="2">
        <v>2007</v>
      </c>
      <c r="R98" s="123">
        <v>2013</v>
      </c>
      <c r="S98" s="36">
        <f t="shared" si="12"/>
        <v>6</v>
      </c>
      <c r="T98" s="2">
        <v>1</v>
      </c>
      <c r="U98" s="2">
        <v>1</v>
      </c>
      <c r="V98" s="2" t="s">
        <v>61</v>
      </c>
      <c r="W98" s="2">
        <v>1</v>
      </c>
      <c r="X98" s="123">
        <v>0</v>
      </c>
      <c r="Y98" s="123">
        <v>0</v>
      </c>
      <c r="Z98" s="2" t="s">
        <v>511</v>
      </c>
      <c r="AA98" s="123">
        <v>0</v>
      </c>
      <c r="AB98" s="2">
        <v>92</v>
      </c>
      <c r="AC98" s="2">
        <v>1</v>
      </c>
      <c r="AD98" s="2">
        <v>0</v>
      </c>
      <c r="AE98" s="2">
        <v>0</v>
      </c>
      <c r="AF98" s="2">
        <v>0</v>
      </c>
      <c r="AG98" s="2">
        <v>87</v>
      </c>
      <c r="AH98" s="2">
        <v>0</v>
      </c>
      <c r="AI98" s="2">
        <v>660</v>
      </c>
      <c r="AN98" s="2">
        <v>0</v>
      </c>
      <c r="AR98" s="2">
        <v>1</v>
      </c>
      <c r="AS98" s="2">
        <v>0</v>
      </c>
      <c r="AT98" s="2">
        <v>0</v>
      </c>
      <c r="AU98" s="123">
        <v>0</v>
      </c>
      <c r="AV98" s="2">
        <v>0</v>
      </c>
      <c r="AW98" s="2">
        <v>0</v>
      </c>
      <c r="AY98" s="2">
        <v>0</v>
      </c>
      <c r="AZ98" s="2">
        <v>0</v>
      </c>
      <c r="BA98" s="2" t="s">
        <v>393</v>
      </c>
      <c r="BD98" s="123"/>
      <c r="BG98" s="2">
        <v>1</v>
      </c>
      <c r="BK98" s="2">
        <v>1</v>
      </c>
      <c r="BL98" s="2" t="s">
        <v>395</v>
      </c>
      <c r="BM98" s="123">
        <v>0</v>
      </c>
      <c r="BN98" s="123">
        <v>0</v>
      </c>
      <c r="BO98" s="2" t="s">
        <v>393</v>
      </c>
      <c r="BP98" s="2">
        <v>1</v>
      </c>
      <c r="BQ98" s="2">
        <v>0</v>
      </c>
      <c r="BR98" s="123">
        <v>0</v>
      </c>
      <c r="BT98" s="2">
        <v>0</v>
      </c>
      <c r="BU98" s="123">
        <v>0</v>
      </c>
      <c r="BV98" s="123">
        <v>0</v>
      </c>
      <c r="BX98" s="123">
        <v>0</v>
      </c>
      <c r="CA98" s="2">
        <v>0</v>
      </c>
      <c r="CC98" s="2" t="s">
        <v>538</v>
      </c>
      <c r="CF98" s="123"/>
      <c r="CG98" s="2" t="s">
        <v>552</v>
      </c>
      <c r="CH98" s="2" t="s">
        <v>393</v>
      </c>
      <c r="CK98" s="2">
        <v>0</v>
      </c>
      <c r="CP98" s="123"/>
      <c r="CQ98" s="123"/>
      <c r="CU98" s="2">
        <v>0</v>
      </c>
      <c r="CX98" s="123"/>
      <c r="CY98" s="123"/>
      <c r="CZ98" s="123"/>
      <c r="DA98" s="123"/>
      <c r="DB98" s="123"/>
      <c r="DE98" s="123"/>
      <c r="DG98" s="2">
        <v>2013</v>
      </c>
      <c r="DH98" s="2">
        <v>2</v>
      </c>
      <c r="DI98" s="2">
        <v>0</v>
      </c>
      <c r="DK98" s="2" t="s">
        <v>567</v>
      </c>
      <c r="DL98" s="123">
        <v>0</v>
      </c>
      <c r="DM98" s="123">
        <v>92</v>
      </c>
      <c r="DN98" s="2">
        <v>83</v>
      </c>
      <c r="DO98" s="123">
        <f t="shared" si="10"/>
        <v>-9</v>
      </c>
      <c r="DP98" s="123">
        <v>0</v>
      </c>
      <c r="DQ98" s="123">
        <v>1</v>
      </c>
      <c r="DR98" s="123">
        <v>0</v>
      </c>
      <c r="DS98" s="123">
        <v>0</v>
      </c>
      <c r="DT98" s="2">
        <v>0</v>
      </c>
      <c r="DU98" s="123">
        <v>87</v>
      </c>
      <c r="DV98" s="2">
        <v>63</v>
      </c>
      <c r="DW98" s="123">
        <f t="shared" si="11"/>
        <v>-24</v>
      </c>
      <c r="DX98" s="2">
        <v>1</v>
      </c>
      <c r="DY98" s="2">
        <v>511</v>
      </c>
      <c r="EH98" s="2">
        <v>1</v>
      </c>
      <c r="EI98" s="2">
        <v>0</v>
      </c>
      <c r="EK98" s="2">
        <v>0</v>
      </c>
      <c r="EL98" s="2">
        <v>1</v>
      </c>
      <c r="EN98" s="2">
        <v>1</v>
      </c>
      <c r="EO98" s="2">
        <v>0</v>
      </c>
      <c r="EP98" s="2">
        <v>0</v>
      </c>
      <c r="ES98" s="2">
        <v>0</v>
      </c>
      <c r="EX98" s="2" t="s">
        <v>394</v>
      </c>
      <c r="EY98" s="123">
        <v>0</v>
      </c>
      <c r="EZ98" s="2">
        <v>23</v>
      </c>
      <c r="FA98" s="2" t="s">
        <v>479</v>
      </c>
      <c r="FB98" s="123">
        <v>0</v>
      </c>
      <c r="FC98" s="2">
        <v>41</v>
      </c>
      <c r="FD98" s="2" t="s">
        <v>393</v>
      </c>
      <c r="FF98" s="2">
        <v>1</v>
      </c>
      <c r="FG98" s="2" t="s">
        <v>513</v>
      </c>
      <c r="FH98" s="2">
        <v>0</v>
      </c>
      <c r="FI98" s="2">
        <v>1</v>
      </c>
      <c r="FJ98" s="2" t="s">
        <v>51</v>
      </c>
      <c r="FK98" s="123">
        <v>1</v>
      </c>
      <c r="FL98" s="123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T98" s="123">
        <v>1</v>
      </c>
      <c r="FU98" s="123">
        <v>1</v>
      </c>
      <c r="FV98" s="123">
        <v>0</v>
      </c>
      <c r="FW98" s="123">
        <v>0</v>
      </c>
      <c r="FX98" s="123">
        <v>0</v>
      </c>
      <c r="FY98" s="123">
        <v>0</v>
      </c>
      <c r="FZ98" s="123">
        <v>0</v>
      </c>
    </row>
    <row r="99" spans="1:182" s="2" customFormat="1" ht="12.75">
      <c r="A99" s="2">
        <v>137</v>
      </c>
      <c r="B99" s="2" t="s">
        <v>391</v>
      </c>
      <c r="C99" s="2" t="s">
        <v>673</v>
      </c>
      <c r="D99" s="2">
        <v>1932</v>
      </c>
      <c r="E99" s="123">
        <f t="shared" si="8"/>
        <v>76</v>
      </c>
      <c r="F99" s="2">
        <v>1</v>
      </c>
      <c r="H99" s="43"/>
      <c r="I99" s="43"/>
      <c r="J99" s="50">
        <v>2008</v>
      </c>
      <c r="M99" s="123"/>
      <c r="N99" s="2">
        <v>0</v>
      </c>
      <c r="O99" s="2">
        <v>0</v>
      </c>
      <c r="P99" s="2">
        <v>2007</v>
      </c>
      <c r="Q99" s="2">
        <v>2007</v>
      </c>
      <c r="R99" s="123">
        <v>2009</v>
      </c>
      <c r="S99" s="36">
        <f t="shared" si="12"/>
        <v>2</v>
      </c>
      <c r="T99" s="2">
        <v>3</v>
      </c>
      <c r="U99" s="2">
        <v>1</v>
      </c>
      <c r="V99" s="2" t="s">
        <v>61</v>
      </c>
      <c r="W99" s="2">
        <v>1</v>
      </c>
      <c r="X99" s="123">
        <v>0</v>
      </c>
      <c r="Y99" s="123">
        <v>0</v>
      </c>
      <c r="Z99" s="2" t="s">
        <v>531</v>
      </c>
      <c r="AA99" s="2">
        <v>1</v>
      </c>
      <c r="AB99" s="2">
        <v>100</v>
      </c>
      <c r="AC99" s="2">
        <v>1</v>
      </c>
      <c r="AD99" s="2">
        <v>0</v>
      </c>
      <c r="AE99" s="2">
        <v>0</v>
      </c>
      <c r="AF99" s="2">
        <v>0</v>
      </c>
      <c r="AG99" s="2">
        <v>59</v>
      </c>
      <c r="AH99" s="2">
        <v>1</v>
      </c>
      <c r="AI99" s="2">
        <v>305</v>
      </c>
      <c r="AL99" s="2">
        <v>55</v>
      </c>
      <c r="AR99" s="2">
        <v>1</v>
      </c>
      <c r="AS99" s="2">
        <v>0</v>
      </c>
      <c r="AT99" s="2">
        <v>0</v>
      </c>
      <c r="AU99" s="123">
        <v>0</v>
      </c>
      <c r="AV99" s="2">
        <v>0</v>
      </c>
      <c r="AW99" s="2">
        <v>0</v>
      </c>
      <c r="AY99" s="2">
        <v>0</v>
      </c>
      <c r="AZ99" s="2">
        <v>0</v>
      </c>
      <c r="BA99" s="2" t="s">
        <v>394</v>
      </c>
      <c r="BD99" s="123"/>
      <c r="BG99" s="2">
        <v>1</v>
      </c>
      <c r="BH99" s="2">
        <v>1</v>
      </c>
      <c r="BK99" s="2">
        <v>1</v>
      </c>
      <c r="BL99" s="2" t="s">
        <v>395</v>
      </c>
      <c r="BM99" s="123">
        <v>0</v>
      </c>
      <c r="BN99" s="123">
        <v>0</v>
      </c>
      <c r="BO99" s="2" t="s">
        <v>393</v>
      </c>
      <c r="BP99" s="2">
        <v>0</v>
      </c>
      <c r="BQ99" s="2">
        <v>0</v>
      </c>
      <c r="BR99" s="123">
        <v>0</v>
      </c>
      <c r="BT99" s="2">
        <v>0</v>
      </c>
      <c r="BU99" s="123">
        <v>0</v>
      </c>
      <c r="BV99" s="123">
        <v>0</v>
      </c>
      <c r="BX99" s="123">
        <v>0</v>
      </c>
      <c r="CA99" s="2">
        <v>0</v>
      </c>
      <c r="CC99" s="2" t="s">
        <v>410</v>
      </c>
      <c r="CF99" s="123"/>
      <c r="CG99" s="2" t="s">
        <v>554</v>
      </c>
      <c r="CH99" s="2" t="s">
        <v>393</v>
      </c>
      <c r="CK99" s="2">
        <v>0</v>
      </c>
      <c r="CP99" s="123"/>
      <c r="CQ99" s="123"/>
      <c r="CU99" s="2">
        <v>0</v>
      </c>
      <c r="CX99" s="123"/>
      <c r="CY99" s="123"/>
      <c r="CZ99" s="123"/>
      <c r="DA99" s="123"/>
      <c r="DB99" s="123"/>
      <c r="DE99" s="123"/>
      <c r="DG99" s="2">
        <v>2009</v>
      </c>
      <c r="DH99" s="2">
        <v>1</v>
      </c>
      <c r="DI99" s="2">
        <v>1</v>
      </c>
      <c r="DK99" s="2" t="s">
        <v>568</v>
      </c>
      <c r="DL99" s="2">
        <v>1</v>
      </c>
      <c r="DM99" s="123">
        <v>100</v>
      </c>
      <c r="DN99" s="2">
        <v>111</v>
      </c>
      <c r="DO99" s="123">
        <f t="shared" si="10"/>
        <v>11</v>
      </c>
      <c r="DP99" s="123"/>
      <c r="DQ99" s="123"/>
      <c r="DR99" s="123"/>
      <c r="DS99" s="123">
        <v>1</v>
      </c>
      <c r="DT99" s="123">
        <v>0</v>
      </c>
      <c r="DU99" s="123">
        <v>59</v>
      </c>
      <c r="DV99" s="2">
        <v>79</v>
      </c>
      <c r="DW99" s="123">
        <f t="shared" si="11"/>
        <v>20</v>
      </c>
      <c r="DX99" s="2">
        <v>1</v>
      </c>
      <c r="DY99" s="2">
        <v>305</v>
      </c>
      <c r="ED99" s="2">
        <v>0</v>
      </c>
      <c r="EH99" s="2">
        <v>0</v>
      </c>
      <c r="EI99" s="2">
        <v>0</v>
      </c>
      <c r="EK99" s="2">
        <v>0</v>
      </c>
      <c r="EL99" s="2">
        <v>0</v>
      </c>
      <c r="EN99" s="2">
        <v>0</v>
      </c>
      <c r="EP99" s="2">
        <v>10</v>
      </c>
      <c r="EQ99" s="2">
        <v>0</v>
      </c>
      <c r="ES99" s="2">
        <v>0</v>
      </c>
      <c r="ET99" s="2">
        <v>1</v>
      </c>
      <c r="EU99" s="2">
        <v>0</v>
      </c>
      <c r="EX99" s="2" t="s">
        <v>393</v>
      </c>
      <c r="EY99" s="123">
        <v>0</v>
      </c>
      <c r="EZ99" s="2">
        <v>7</v>
      </c>
      <c r="FA99" s="2" t="s">
        <v>501</v>
      </c>
      <c r="FB99" s="123">
        <v>0</v>
      </c>
      <c r="FC99" s="2">
        <v>107</v>
      </c>
      <c r="FD99" s="2" t="s">
        <v>393</v>
      </c>
      <c r="FF99" s="2">
        <v>1</v>
      </c>
      <c r="FG99" s="2" t="s">
        <v>513</v>
      </c>
      <c r="FH99" s="2">
        <v>0</v>
      </c>
      <c r="FI99" s="2">
        <v>1</v>
      </c>
      <c r="FJ99" s="2" t="s">
        <v>69</v>
      </c>
      <c r="FK99" s="123">
        <v>1</v>
      </c>
      <c r="FL99" s="123">
        <v>0</v>
      </c>
      <c r="FM99" s="2">
        <v>1</v>
      </c>
      <c r="FN99" s="2">
        <v>0</v>
      </c>
      <c r="FO99" s="2">
        <v>0</v>
      </c>
      <c r="FP99" s="2">
        <v>0</v>
      </c>
      <c r="FQ99" s="2">
        <v>0</v>
      </c>
      <c r="FT99" s="123">
        <v>1</v>
      </c>
      <c r="FU99" s="123">
        <v>1</v>
      </c>
      <c r="FV99" s="123">
        <v>0</v>
      </c>
      <c r="FW99" s="123">
        <v>1</v>
      </c>
      <c r="FX99" s="123">
        <v>0</v>
      </c>
      <c r="FY99" s="123">
        <v>0</v>
      </c>
      <c r="FZ99" s="123">
        <v>0</v>
      </c>
    </row>
    <row r="100" spans="1:182" s="2" customFormat="1" ht="12.75">
      <c r="A100" s="2">
        <v>138</v>
      </c>
      <c r="B100" s="2" t="s">
        <v>391</v>
      </c>
      <c r="C100" s="2" t="s">
        <v>673</v>
      </c>
      <c r="D100" s="2">
        <v>1966</v>
      </c>
      <c r="E100" s="123">
        <f t="shared" si="8"/>
        <v>42</v>
      </c>
      <c r="F100" s="2">
        <v>0</v>
      </c>
      <c r="H100" s="43"/>
      <c r="I100" s="43"/>
      <c r="J100" s="50">
        <v>2008</v>
      </c>
      <c r="M100" s="123"/>
      <c r="N100" s="2">
        <v>0</v>
      </c>
      <c r="O100" s="2">
        <v>0</v>
      </c>
      <c r="P100" s="2">
        <v>2008</v>
      </c>
      <c r="Q100" s="2">
        <v>2008</v>
      </c>
      <c r="R100" s="123">
        <v>2014</v>
      </c>
      <c r="S100" s="36">
        <f t="shared" si="12"/>
        <v>6</v>
      </c>
      <c r="T100" s="2">
        <v>2</v>
      </c>
      <c r="U100" s="2">
        <v>1</v>
      </c>
      <c r="V100" s="2" t="s">
        <v>38</v>
      </c>
      <c r="W100" s="123">
        <v>0</v>
      </c>
      <c r="X100" s="18">
        <v>1</v>
      </c>
      <c r="Y100" s="123">
        <v>0</v>
      </c>
      <c r="Z100" s="2" t="s">
        <v>532</v>
      </c>
      <c r="AA100" s="123">
        <v>0</v>
      </c>
      <c r="AB100" s="2">
        <v>79</v>
      </c>
      <c r="AC100" s="2">
        <v>0</v>
      </c>
      <c r="AD100" s="2">
        <v>1</v>
      </c>
      <c r="AE100" s="2">
        <v>0</v>
      </c>
      <c r="AF100" s="2">
        <v>0</v>
      </c>
      <c r="AG100" s="2">
        <v>71</v>
      </c>
      <c r="AH100" s="2">
        <v>1</v>
      </c>
      <c r="AI100" s="2">
        <v>455</v>
      </c>
      <c r="AL100" s="2">
        <v>36</v>
      </c>
      <c r="AR100" s="2">
        <v>1</v>
      </c>
      <c r="AS100" s="2">
        <v>0</v>
      </c>
      <c r="AT100" s="2">
        <v>0</v>
      </c>
      <c r="AU100" s="123">
        <v>0</v>
      </c>
      <c r="AV100" s="2">
        <v>0</v>
      </c>
      <c r="AW100" s="2">
        <v>0</v>
      </c>
      <c r="AY100" s="2">
        <v>0</v>
      </c>
      <c r="AZ100" s="2">
        <v>0</v>
      </c>
      <c r="BA100" s="2" t="s">
        <v>394</v>
      </c>
      <c r="BC100" s="2">
        <v>1</v>
      </c>
      <c r="BD100" s="123">
        <v>1</v>
      </c>
      <c r="BG100" s="2">
        <v>1</v>
      </c>
      <c r="BK100" s="2">
        <v>1</v>
      </c>
      <c r="BL100" s="2" t="s">
        <v>395</v>
      </c>
      <c r="BM100" s="123">
        <v>0</v>
      </c>
      <c r="BN100" s="123">
        <v>0</v>
      </c>
      <c r="BO100" s="2" t="s">
        <v>393</v>
      </c>
      <c r="BP100" s="2">
        <v>0</v>
      </c>
      <c r="BQ100" s="2">
        <v>0</v>
      </c>
      <c r="BR100" s="123">
        <v>0</v>
      </c>
      <c r="BT100" s="2">
        <v>0</v>
      </c>
      <c r="BU100" s="123">
        <v>0</v>
      </c>
      <c r="BV100" s="123">
        <v>0</v>
      </c>
      <c r="BX100" s="123">
        <v>0</v>
      </c>
      <c r="CA100" s="2">
        <v>0</v>
      </c>
      <c r="CC100" s="2" t="s">
        <v>443</v>
      </c>
      <c r="CF100" s="123"/>
      <c r="CG100" s="2" t="s">
        <v>431</v>
      </c>
      <c r="CH100" s="2" t="s">
        <v>393</v>
      </c>
      <c r="CK100" s="2">
        <v>0</v>
      </c>
      <c r="CP100" s="123"/>
      <c r="CQ100" s="123"/>
      <c r="CU100" s="2">
        <v>0</v>
      </c>
      <c r="CX100" s="123"/>
      <c r="CY100" s="123"/>
      <c r="CZ100" s="123"/>
      <c r="DA100" s="123"/>
      <c r="DB100" s="123"/>
      <c r="DE100" s="123"/>
      <c r="DG100" s="2">
        <v>2014</v>
      </c>
      <c r="DH100" s="2">
        <v>2</v>
      </c>
      <c r="DI100" s="2">
        <v>1</v>
      </c>
      <c r="DK100" s="2" t="s">
        <v>569</v>
      </c>
      <c r="DL100" s="2">
        <v>1</v>
      </c>
      <c r="DM100" s="123">
        <v>79</v>
      </c>
      <c r="DN100" s="2">
        <v>62</v>
      </c>
      <c r="DO100" s="123">
        <f t="shared" si="10"/>
        <v>-17</v>
      </c>
      <c r="DP100" s="123">
        <v>1</v>
      </c>
      <c r="DQ100" s="123">
        <v>0</v>
      </c>
      <c r="DR100" s="123">
        <v>0</v>
      </c>
      <c r="DS100" s="123">
        <v>0</v>
      </c>
      <c r="DT100" s="2">
        <v>1</v>
      </c>
      <c r="DU100" s="123">
        <v>71</v>
      </c>
      <c r="DV100" s="2">
        <v>65</v>
      </c>
      <c r="DW100" s="123">
        <f t="shared" si="11"/>
        <v>-6</v>
      </c>
      <c r="DX100" s="2">
        <v>1</v>
      </c>
      <c r="DY100" s="2">
        <v>680</v>
      </c>
      <c r="EH100" s="2">
        <v>0</v>
      </c>
      <c r="EI100" s="2">
        <v>1</v>
      </c>
      <c r="EK100" s="2">
        <v>0</v>
      </c>
      <c r="EL100" s="2">
        <v>0</v>
      </c>
      <c r="EN100" s="2">
        <v>0</v>
      </c>
      <c r="EO100" s="2">
        <v>0</v>
      </c>
      <c r="EP100" s="2">
        <v>10</v>
      </c>
      <c r="EQ100" s="2">
        <v>0</v>
      </c>
      <c r="ES100" s="2">
        <v>0</v>
      </c>
      <c r="ET100" s="2">
        <v>1</v>
      </c>
      <c r="EX100" s="2" t="s">
        <v>393</v>
      </c>
      <c r="EY100" s="123">
        <v>0</v>
      </c>
      <c r="EZ100" s="2">
        <v>5</v>
      </c>
      <c r="FA100" s="2" t="s">
        <v>486</v>
      </c>
      <c r="FB100" s="123">
        <v>0</v>
      </c>
      <c r="FC100" s="2">
        <v>87</v>
      </c>
      <c r="FD100" s="2" t="s">
        <v>393</v>
      </c>
      <c r="FF100" s="2">
        <v>1</v>
      </c>
      <c r="FG100" s="2" t="s">
        <v>513</v>
      </c>
      <c r="FH100" s="2">
        <v>0</v>
      </c>
      <c r="FI100" s="2">
        <v>1</v>
      </c>
      <c r="FJ100" s="2" t="s">
        <v>51</v>
      </c>
      <c r="FK100" s="123">
        <v>1</v>
      </c>
      <c r="FL100" s="123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T100" s="123">
        <v>1</v>
      </c>
      <c r="FU100" s="123">
        <v>1</v>
      </c>
      <c r="FV100" s="123">
        <v>0</v>
      </c>
      <c r="FW100" s="123">
        <v>0</v>
      </c>
      <c r="FX100" s="123">
        <v>0</v>
      </c>
      <c r="FY100" s="123">
        <v>0</v>
      </c>
      <c r="FZ100" s="123">
        <v>0</v>
      </c>
    </row>
    <row r="101" spans="1:182" s="2" customFormat="1" ht="12.75">
      <c r="A101" s="2">
        <v>142</v>
      </c>
      <c r="B101" s="2" t="s">
        <v>391</v>
      </c>
      <c r="C101" s="2" t="s">
        <v>673</v>
      </c>
      <c r="D101" s="2">
        <v>1963</v>
      </c>
      <c r="E101" s="123">
        <f t="shared" si="8"/>
        <v>36</v>
      </c>
      <c r="F101" s="2">
        <v>1</v>
      </c>
      <c r="H101" s="43"/>
      <c r="I101" s="43"/>
      <c r="J101" s="50">
        <v>1999</v>
      </c>
      <c r="M101" s="123"/>
      <c r="N101" s="2">
        <v>0</v>
      </c>
      <c r="O101" s="2">
        <v>0</v>
      </c>
      <c r="P101" s="2">
        <v>2009</v>
      </c>
      <c r="Q101" s="2">
        <v>2009</v>
      </c>
      <c r="R101" s="123">
        <v>2013</v>
      </c>
      <c r="S101" s="36">
        <f t="shared" si="12"/>
        <v>4</v>
      </c>
      <c r="T101" s="2">
        <v>2</v>
      </c>
      <c r="U101" s="2">
        <v>1</v>
      </c>
      <c r="V101" s="2" t="s">
        <v>38</v>
      </c>
      <c r="W101" s="123">
        <v>0</v>
      </c>
      <c r="X101" s="18">
        <v>1</v>
      </c>
      <c r="Y101" s="123">
        <v>0</v>
      </c>
      <c r="Z101" s="2" t="s">
        <v>512</v>
      </c>
      <c r="AA101" s="123">
        <v>0</v>
      </c>
      <c r="AB101" s="2">
        <v>94</v>
      </c>
      <c r="AC101" s="2">
        <v>1</v>
      </c>
      <c r="AD101" s="2">
        <v>0</v>
      </c>
      <c r="AE101" s="2">
        <v>0</v>
      </c>
      <c r="AF101" s="2">
        <v>0</v>
      </c>
      <c r="AG101" s="2">
        <v>67</v>
      </c>
      <c r="AH101" s="2">
        <v>1</v>
      </c>
      <c r="AI101" s="2">
        <v>510</v>
      </c>
      <c r="AN101" s="2">
        <v>0</v>
      </c>
      <c r="AR101" s="2">
        <v>0</v>
      </c>
      <c r="AS101" s="2">
        <v>0</v>
      </c>
      <c r="AT101" s="2">
        <v>0</v>
      </c>
      <c r="AU101" s="123">
        <v>0</v>
      </c>
      <c r="AV101" s="2">
        <v>0</v>
      </c>
      <c r="AW101" s="2">
        <v>0</v>
      </c>
      <c r="AY101" s="2">
        <v>0</v>
      </c>
      <c r="AZ101" s="2">
        <v>0</v>
      </c>
      <c r="BA101" s="2" t="s">
        <v>393</v>
      </c>
      <c r="BB101" s="2">
        <v>0</v>
      </c>
      <c r="BD101" s="123">
        <v>0</v>
      </c>
      <c r="BG101" s="2">
        <v>1</v>
      </c>
      <c r="BH101" s="2">
        <v>1</v>
      </c>
      <c r="BK101" s="2">
        <v>1</v>
      </c>
      <c r="BL101" s="2" t="s">
        <v>395</v>
      </c>
      <c r="BM101" s="123">
        <v>0</v>
      </c>
      <c r="BN101" s="2">
        <v>0</v>
      </c>
      <c r="BO101" s="2" t="s">
        <v>393</v>
      </c>
      <c r="BP101" s="2">
        <v>1</v>
      </c>
      <c r="BQ101" s="2">
        <v>1</v>
      </c>
      <c r="BR101" s="123">
        <v>0</v>
      </c>
      <c r="BT101" s="2">
        <v>0</v>
      </c>
      <c r="BU101" s="123">
        <v>0</v>
      </c>
      <c r="BV101" s="123">
        <v>0</v>
      </c>
      <c r="BX101" s="123">
        <v>0</v>
      </c>
      <c r="CA101" s="2">
        <v>0</v>
      </c>
      <c r="CC101" s="2" t="s">
        <v>457</v>
      </c>
      <c r="CF101" s="123"/>
      <c r="CH101" s="2" t="s">
        <v>393</v>
      </c>
      <c r="CK101" s="2">
        <v>0</v>
      </c>
      <c r="CP101" s="123"/>
      <c r="CQ101" s="123"/>
      <c r="CU101" s="2">
        <v>0</v>
      </c>
      <c r="CX101" s="123"/>
      <c r="CY101" s="123"/>
      <c r="CZ101" s="123"/>
      <c r="DA101" s="123"/>
      <c r="DB101" s="123"/>
      <c r="DE101" s="123"/>
      <c r="DG101" s="2">
        <v>2013</v>
      </c>
      <c r="DH101" s="2">
        <v>1</v>
      </c>
      <c r="DI101" s="2">
        <v>1</v>
      </c>
      <c r="DK101" s="2" t="s">
        <v>512</v>
      </c>
      <c r="DL101" s="123">
        <v>0</v>
      </c>
      <c r="DM101" s="123">
        <v>94</v>
      </c>
      <c r="DN101" s="2">
        <v>87</v>
      </c>
      <c r="DO101" s="123">
        <f t="shared" si="10"/>
        <v>-7</v>
      </c>
      <c r="DP101" s="123">
        <v>0</v>
      </c>
      <c r="DQ101" s="123">
        <v>1</v>
      </c>
      <c r="DR101" s="123">
        <v>0</v>
      </c>
      <c r="DS101" s="123">
        <v>0</v>
      </c>
      <c r="DT101" s="123">
        <v>0</v>
      </c>
      <c r="DU101" s="123">
        <v>67</v>
      </c>
      <c r="DV101" s="2">
        <v>68</v>
      </c>
      <c r="DW101" s="123">
        <f t="shared" si="11"/>
        <v>1</v>
      </c>
      <c r="DX101" s="2">
        <v>1</v>
      </c>
      <c r="DY101" s="2">
        <v>557</v>
      </c>
      <c r="EH101" s="2">
        <v>0</v>
      </c>
      <c r="EI101" s="2">
        <v>0</v>
      </c>
      <c r="EK101" s="2">
        <v>0</v>
      </c>
      <c r="EL101" s="2">
        <v>0</v>
      </c>
      <c r="EN101" s="2">
        <v>0</v>
      </c>
      <c r="EO101" s="2">
        <v>0</v>
      </c>
      <c r="EP101" s="2">
        <v>0</v>
      </c>
      <c r="EQ101" s="2">
        <v>0</v>
      </c>
      <c r="ES101" s="2">
        <v>0</v>
      </c>
      <c r="ET101" s="2">
        <v>0</v>
      </c>
      <c r="EX101" s="2" t="s">
        <v>393</v>
      </c>
      <c r="EY101" s="123">
        <v>0</v>
      </c>
      <c r="EZ101" s="2">
        <v>16</v>
      </c>
      <c r="FA101" s="2" t="s">
        <v>580</v>
      </c>
      <c r="FB101" s="123">
        <v>0</v>
      </c>
      <c r="FC101" s="2">
        <v>61</v>
      </c>
      <c r="FD101" s="2" t="s">
        <v>393</v>
      </c>
      <c r="FF101" s="2">
        <v>0</v>
      </c>
      <c r="FI101" s="2">
        <v>1</v>
      </c>
      <c r="FJ101" s="2" t="s">
        <v>51</v>
      </c>
      <c r="FK101" s="123">
        <v>1</v>
      </c>
      <c r="FL101" s="123">
        <v>0</v>
      </c>
      <c r="FM101" s="2">
        <v>0</v>
      </c>
      <c r="FN101" s="2">
        <v>0</v>
      </c>
      <c r="FO101" s="2">
        <v>0</v>
      </c>
      <c r="FP101" s="2">
        <v>0</v>
      </c>
      <c r="FQ101" s="2">
        <v>0</v>
      </c>
      <c r="FT101" s="123">
        <v>1</v>
      </c>
      <c r="FU101" s="123">
        <v>1</v>
      </c>
      <c r="FV101" s="123">
        <v>0</v>
      </c>
      <c r="FW101" s="123">
        <v>0</v>
      </c>
      <c r="FX101" s="123">
        <v>0</v>
      </c>
      <c r="FZ101" s="123">
        <v>0</v>
      </c>
    </row>
    <row r="102" spans="1:182" s="2" customFormat="1" ht="12.75">
      <c r="A102" s="2">
        <v>144</v>
      </c>
      <c r="B102" s="2" t="s">
        <v>391</v>
      </c>
      <c r="C102" s="2" t="s">
        <v>673</v>
      </c>
      <c r="D102" s="2">
        <v>1947</v>
      </c>
      <c r="E102" s="123">
        <f t="shared" si="8"/>
        <v>34</v>
      </c>
      <c r="F102" s="2">
        <v>1</v>
      </c>
      <c r="H102" s="43"/>
      <c r="I102" s="43"/>
      <c r="J102" s="50">
        <v>1981</v>
      </c>
      <c r="M102" s="123"/>
      <c r="N102" s="2">
        <v>1</v>
      </c>
      <c r="O102" s="24">
        <v>1</v>
      </c>
      <c r="P102" s="2">
        <v>2008</v>
      </c>
      <c r="Q102" s="2">
        <v>2008</v>
      </c>
      <c r="R102" s="123">
        <v>2014</v>
      </c>
      <c r="S102" s="36">
        <f t="shared" si="12"/>
        <v>6</v>
      </c>
      <c r="T102" s="2">
        <v>2</v>
      </c>
      <c r="U102" s="2">
        <v>1</v>
      </c>
      <c r="V102" s="2" t="s">
        <v>61</v>
      </c>
      <c r="W102" s="2">
        <v>1</v>
      </c>
      <c r="X102" s="123">
        <v>0</v>
      </c>
      <c r="Y102" s="123">
        <v>0</v>
      </c>
      <c r="Z102" s="2" t="s">
        <v>513</v>
      </c>
      <c r="AA102" s="123">
        <v>0</v>
      </c>
      <c r="AB102" s="2">
        <v>78</v>
      </c>
      <c r="AC102" s="2">
        <v>0</v>
      </c>
      <c r="AD102" s="2">
        <v>1</v>
      </c>
      <c r="AE102" s="2">
        <v>0</v>
      </c>
      <c r="AF102" s="2">
        <v>0</v>
      </c>
      <c r="AG102" s="2">
        <v>51</v>
      </c>
      <c r="AH102" s="2">
        <v>1</v>
      </c>
      <c r="AI102" s="2">
        <v>400</v>
      </c>
      <c r="AL102" s="2">
        <v>28</v>
      </c>
      <c r="AR102" s="2">
        <v>1</v>
      </c>
      <c r="AS102" s="2">
        <v>1</v>
      </c>
      <c r="AT102" s="2">
        <v>0</v>
      </c>
      <c r="AU102" s="123">
        <v>1</v>
      </c>
      <c r="AV102" s="2">
        <v>0</v>
      </c>
      <c r="AW102" s="2">
        <v>0</v>
      </c>
      <c r="AY102" s="2">
        <v>0</v>
      </c>
      <c r="AZ102" s="2">
        <v>0</v>
      </c>
      <c r="BA102" s="2" t="s">
        <v>394</v>
      </c>
      <c r="BC102" s="2">
        <v>1</v>
      </c>
      <c r="BD102" s="123">
        <v>1</v>
      </c>
      <c r="BG102" s="2">
        <v>1</v>
      </c>
      <c r="BH102" s="2">
        <v>1</v>
      </c>
      <c r="BK102" s="2">
        <v>1</v>
      </c>
      <c r="BO102" s="2" t="s">
        <v>393</v>
      </c>
      <c r="BP102" s="2">
        <v>1</v>
      </c>
      <c r="BQ102" s="2">
        <v>0</v>
      </c>
      <c r="BR102" s="2">
        <v>1</v>
      </c>
      <c r="BT102" s="2">
        <v>0</v>
      </c>
      <c r="BU102" s="123">
        <v>0</v>
      </c>
      <c r="BV102" s="2">
        <v>1</v>
      </c>
      <c r="BW102" s="2" t="s">
        <v>433</v>
      </c>
      <c r="CC102" s="2" t="s">
        <v>449</v>
      </c>
      <c r="CF102" s="123"/>
      <c r="CG102" s="2" t="s">
        <v>451</v>
      </c>
      <c r="CH102" s="2" t="s">
        <v>393</v>
      </c>
      <c r="CK102" s="2">
        <v>0</v>
      </c>
      <c r="CN102" s="2">
        <v>1</v>
      </c>
      <c r="CO102" s="2" t="s">
        <v>51</v>
      </c>
      <c r="CP102" s="123">
        <v>1</v>
      </c>
      <c r="CQ102" s="123">
        <v>0</v>
      </c>
      <c r="CR102" s="2">
        <v>0</v>
      </c>
      <c r="CS102" s="2">
        <v>0</v>
      </c>
      <c r="CT102" s="2">
        <v>0</v>
      </c>
      <c r="CU102" s="2">
        <v>0</v>
      </c>
      <c r="CX102" s="123"/>
      <c r="CY102" s="123"/>
      <c r="CZ102" s="123"/>
      <c r="DA102" s="123"/>
      <c r="DB102" s="123"/>
      <c r="DE102" s="123"/>
      <c r="DG102" s="2">
        <v>2014</v>
      </c>
      <c r="DM102" s="123">
        <v>78</v>
      </c>
      <c r="DO102" s="123"/>
      <c r="DP102" s="123"/>
      <c r="DQ102" s="123"/>
      <c r="DR102" s="123"/>
      <c r="DS102" s="123"/>
      <c r="DU102" s="123">
        <v>51</v>
      </c>
      <c r="DW102" s="123"/>
      <c r="ED102" s="2">
        <v>0</v>
      </c>
      <c r="EH102" s="2">
        <v>0</v>
      </c>
      <c r="EI102" s="2">
        <v>0</v>
      </c>
      <c r="EK102" s="2">
        <v>0</v>
      </c>
      <c r="EL102" s="2">
        <v>0</v>
      </c>
      <c r="EN102" s="2">
        <v>0</v>
      </c>
      <c r="EP102" s="2">
        <v>10</v>
      </c>
      <c r="EQ102" s="2">
        <v>0</v>
      </c>
      <c r="ES102" s="2">
        <v>0</v>
      </c>
      <c r="ET102" s="2">
        <v>1</v>
      </c>
      <c r="EX102" s="2" t="s">
        <v>393</v>
      </c>
      <c r="EY102" s="123">
        <v>0</v>
      </c>
      <c r="EZ102" s="2">
        <v>36</v>
      </c>
      <c r="FA102" s="2" t="s">
        <v>581</v>
      </c>
      <c r="FB102" s="123">
        <v>0</v>
      </c>
      <c r="FD102" s="2" t="s">
        <v>393</v>
      </c>
      <c r="FF102" s="2">
        <v>0</v>
      </c>
      <c r="FK102" s="123"/>
      <c r="FL102" s="123"/>
      <c r="FP102" s="2">
        <v>0</v>
      </c>
      <c r="FQ102" s="2">
        <v>0</v>
      </c>
      <c r="FT102" s="123">
        <v>1</v>
      </c>
      <c r="FU102" s="2">
        <v>1</v>
      </c>
      <c r="FV102" s="123">
        <v>0</v>
      </c>
      <c r="FW102" s="123">
        <v>0</v>
      </c>
      <c r="FX102" s="123">
        <v>0</v>
      </c>
      <c r="FY102" s="192">
        <v>0</v>
      </c>
      <c r="FZ102" s="123">
        <v>0</v>
      </c>
    </row>
    <row r="103" spans="1:182" s="2" customFormat="1" ht="12.75">
      <c r="A103" s="2">
        <v>145</v>
      </c>
      <c r="B103" s="2" t="s">
        <v>391</v>
      </c>
      <c r="C103" s="2" t="s">
        <v>392</v>
      </c>
      <c r="D103" s="2">
        <v>1934</v>
      </c>
      <c r="E103" s="123">
        <f t="shared" si="8"/>
        <v>63</v>
      </c>
      <c r="F103" s="2">
        <v>1</v>
      </c>
      <c r="H103" s="43"/>
      <c r="I103" s="43"/>
      <c r="J103" s="50">
        <v>1997</v>
      </c>
      <c r="M103" s="123"/>
      <c r="N103" s="2">
        <v>0</v>
      </c>
      <c r="O103" s="2">
        <v>0</v>
      </c>
      <c r="R103" s="123"/>
      <c r="S103" s="36">
        <f t="shared" si="12"/>
        <v>0</v>
      </c>
      <c r="T103" s="2">
        <v>2</v>
      </c>
      <c r="U103" s="2">
        <v>1</v>
      </c>
      <c r="V103" s="2" t="s">
        <v>61</v>
      </c>
      <c r="W103" s="123">
        <v>1</v>
      </c>
      <c r="X103" s="123">
        <v>0</v>
      </c>
      <c r="Y103" s="123">
        <v>0</v>
      </c>
      <c r="Z103" s="2" t="s">
        <v>515</v>
      </c>
      <c r="AA103" s="123">
        <v>0</v>
      </c>
      <c r="AB103" s="2">
        <v>103</v>
      </c>
      <c r="AC103" s="2">
        <v>1</v>
      </c>
      <c r="AD103" s="2">
        <v>0</v>
      </c>
      <c r="AE103" s="2">
        <v>0</v>
      </c>
      <c r="AF103" s="2">
        <v>0</v>
      </c>
      <c r="AG103" s="2">
        <v>91</v>
      </c>
      <c r="AH103" s="2">
        <v>0</v>
      </c>
      <c r="AL103" s="2">
        <v>30</v>
      </c>
      <c r="AR103" s="2">
        <v>1</v>
      </c>
      <c r="AS103" s="2">
        <v>0</v>
      </c>
      <c r="AT103" s="2">
        <v>0</v>
      </c>
      <c r="AU103" s="123">
        <v>0</v>
      </c>
      <c r="AV103" s="2">
        <v>0</v>
      </c>
      <c r="AW103" s="2">
        <v>0</v>
      </c>
      <c r="AY103" s="2">
        <v>0</v>
      </c>
      <c r="AZ103" s="2">
        <v>0</v>
      </c>
      <c r="BA103" s="2" t="s">
        <v>394</v>
      </c>
      <c r="BC103" s="2">
        <v>1</v>
      </c>
      <c r="BD103" s="123">
        <v>1</v>
      </c>
      <c r="BG103" s="2">
        <v>0</v>
      </c>
      <c r="BK103" s="2">
        <v>1</v>
      </c>
      <c r="BO103" s="2" t="s">
        <v>393</v>
      </c>
      <c r="BP103" s="2">
        <v>0</v>
      </c>
      <c r="BQ103" s="2">
        <v>0</v>
      </c>
      <c r="BR103" s="2">
        <v>0</v>
      </c>
      <c r="BT103" s="2">
        <v>0</v>
      </c>
      <c r="BU103" s="123">
        <v>0</v>
      </c>
      <c r="BV103" s="2">
        <v>0</v>
      </c>
      <c r="CC103" s="2" t="s">
        <v>401</v>
      </c>
      <c r="CF103" s="123"/>
      <c r="CG103" s="2" t="s">
        <v>470</v>
      </c>
      <c r="CH103" s="2" t="s">
        <v>393</v>
      </c>
      <c r="CK103" s="2">
        <v>0</v>
      </c>
      <c r="CP103" s="123"/>
      <c r="CQ103" s="123"/>
      <c r="CU103" s="2">
        <v>0</v>
      </c>
      <c r="CX103" s="123"/>
      <c r="CY103" s="123"/>
      <c r="CZ103" s="123"/>
      <c r="DA103" s="123"/>
      <c r="DB103" s="123"/>
      <c r="DE103" s="123"/>
      <c r="DM103" s="123">
        <v>103</v>
      </c>
      <c r="DO103" s="123"/>
      <c r="DP103" s="123"/>
      <c r="DQ103" s="123"/>
      <c r="DR103" s="123"/>
      <c r="DS103" s="123"/>
      <c r="DU103" s="123">
        <v>91</v>
      </c>
      <c r="DW103" s="123"/>
      <c r="EH103" s="2">
        <v>0</v>
      </c>
      <c r="EI103" s="2">
        <v>0</v>
      </c>
      <c r="EK103" s="2">
        <v>0</v>
      </c>
      <c r="EL103" s="2">
        <v>0</v>
      </c>
      <c r="EN103" s="2">
        <v>0</v>
      </c>
      <c r="EP103" s="2">
        <v>1</v>
      </c>
      <c r="ES103" s="2">
        <v>0</v>
      </c>
      <c r="EX103" s="2" t="s">
        <v>393</v>
      </c>
      <c r="EY103" s="123">
        <v>0</v>
      </c>
      <c r="FD103" s="2" t="s">
        <v>393</v>
      </c>
      <c r="FK103" s="123"/>
      <c r="FL103" s="123"/>
      <c r="FZ103" s="123">
        <v>0</v>
      </c>
    </row>
    <row r="104" spans="1:182" s="2" customFormat="1" ht="12.75">
      <c r="A104" s="2">
        <v>146</v>
      </c>
      <c r="B104" s="2" t="s">
        <v>391</v>
      </c>
      <c r="C104" s="2" t="s">
        <v>673</v>
      </c>
      <c r="D104" s="2">
        <v>1941</v>
      </c>
      <c r="E104" s="123">
        <f t="shared" si="8"/>
        <v>38</v>
      </c>
      <c r="F104" s="2">
        <v>0</v>
      </c>
      <c r="H104" s="123"/>
      <c r="I104" s="123"/>
      <c r="J104" s="50">
        <v>1979</v>
      </c>
      <c r="M104" s="123"/>
      <c r="N104" s="2">
        <v>0</v>
      </c>
      <c r="O104" s="123">
        <v>0</v>
      </c>
      <c r="P104" s="2">
        <v>2004</v>
      </c>
      <c r="Q104" s="2">
        <v>2004</v>
      </c>
      <c r="R104" s="123">
        <v>2009</v>
      </c>
      <c r="S104" s="36">
        <f t="shared" si="12"/>
        <v>5</v>
      </c>
      <c r="T104" s="2">
        <v>2</v>
      </c>
      <c r="U104" s="2">
        <v>1</v>
      </c>
      <c r="V104" s="2" t="s">
        <v>61</v>
      </c>
      <c r="W104" s="2">
        <v>1</v>
      </c>
      <c r="X104" s="123">
        <v>0</v>
      </c>
      <c r="Y104" s="123">
        <v>0</v>
      </c>
      <c r="Z104" s="2" t="s">
        <v>533</v>
      </c>
      <c r="AA104" s="123">
        <v>1</v>
      </c>
      <c r="AB104" s="2">
        <v>61</v>
      </c>
      <c r="AC104" s="2">
        <v>0</v>
      </c>
      <c r="AD104" s="2">
        <v>1</v>
      </c>
      <c r="AE104" s="2">
        <v>1</v>
      </c>
      <c r="AF104" s="2">
        <v>0</v>
      </c>
      <c r="AG104" s="2">
        <v>41</v>
      </c>
      <c r="AH104" s="2">
        <v>1</v>
      </c>
      <c r="AI104" s="2">
        <v>540</v>
      </c>
      <c r="AL104" s="2">
        <v>25</v>
      </c>
      <c r="AR104" s="2">
        <v>1</v>
      </c>
      <c r="AS104" s="2">
        <v>0</v>
      </c>
      <c r="AT104" s="2">
        <v>0</v>
      </c>
      <c r="AU104" s="123">
        <v>0</v>
      </c>
      <c r="AV104" s="2">
        <v>0</v>
      </c>
      <c r="AW104" s="2">
        <v>0</v>
      </c>
      <c r="AY104" s="2">
        <v>0</v>
      </c>
      <c r="AZ104" s="2">
        <v>0</v>
      </c>
      <c r="BA104" s="2" t="s">
        <v>393</v>
      </c>
      <c r="BB104" s="2">
        <v>0</v>
      </c>
      <c r="BD104" s="123">
        <v>0</v>
      </c>
      <c r="BG104" s="2">
        <v>0</v>
      </c>
      <c r="BO104" s="2" t="s">
        <v>393</v>
      </c>
      <c r="BP104" s="2">
        <v>0</v>
      </c>
      <c r="BQ104" s="2">
        <v>0</v>
      </c>
      <c r="BR104" s="123">
        <v>0</v>
      </c>
      <c r="BT104" s="2">
        <v>0</v>
      </c>
      <c r="BU104" s="123">
        <v>0</v>
      </c>
      <c r="BV104" s="123">
        <v>0</v>
      </c>
      <c r="BX104" s="123"/>
      <c r="CC104" s="2" t="s">
        <v>471</v>
      </c>
      <c r="CD104" s="2" t="s">
        <v>396</v>
      </c>
      <c r="CE104" s="2">
        <v>0</v>
      </c>
      <c r="CF104" s="123">
        <v>0</v>
      </c>
      <c r="CG104" s="2" t="s">
        <v>421</v>
      </c>
      <c r="CH104" s="2" t="s">
        <v>393</v>
      </c>
      <c r="CK104" s="2">
        <v>1</v>
      </c>
      <c r="CN104" s="2">
        <v>1</v>
      </c>
      <c r="CO104" s="2" t="s">
        <v>51</v>
      </c>
      <c r="CP104" s="123">
        <v>1</v>
      </c>
      <c r="CQ104" s="123">
        <v>0</v>
      </c>
      <c r="CR104" s="2">
        <v>0</v>
      </c>
      <c r="CS104" s="2">
        <v>0</v>
      </c>
      <c r="CT104" s="2">
        <v>0</v>
      </c>
      <c r="CU104" s="2">
        <v>0</v>
      </c>
      <c r="CX104" s="123"/>
      <c r="CY104" s="123"/>
      <c r="CZ104" s="123"/>
      <c r="DA104" s="123"/>
      <c r="DB104" s="123"/>
      <c r="DE104" s="123"/>
      <c r="DG104" s="2">
        <v>2009</v>
      </c>
      <c r="DH104" s="2">
        <v>4</v>
      </c>
      <c r="DI104" s="2">
        <v>1</v>
      </c>
      <c r="DK104" s="2" t="s">
        <v>570</v>
      </c>
      <c r="DL104" s="2">
        <v>1</v>
      </c>
      <c r="DM104" s="123">
        <v>61</v>
      </c>
      <c r="DN104" s="2">
        <v>57</v>
      </c>
      <c r="DO104" s="123">
        <f t="shared" si="10"/>
        <v>-4</v>
      </c>
      <c r="DP104" s="123">
        <v>0</v>
      </c>
      <c r="DQ104" s="123">
        <v>0</v>
      </c>
      <c r="DR104" s="123">
        <v>1</v>
      </c>
      <c r="DS104" s="123">
        <v>0</v>
      </c>
      <c r="DT104" s="2">
        <v>1</v>
      </c>
      <c r="DU104" s="123">
        <v>41</v>
      </c>
      <c r="DV104" s="2">
        <v>41</v>
      </c>
      <c r="DW104" s="123">
        <f t="shared" si="11"/>
        <v>0</v>
      </c>
      <c r="DX104" s="2">
        <v>1</v>
      </c>
      <c r="DY104" s="2">
        <v>540</v>
      </c>
      <c r="EH104" s="2">
        <v>0</v>
      </c>
      <c r="EI104" s="2">
        <v>0</v>
      </c>
      <c r="EK104" s="2">
        <v>0</v>
      </c>
      <c r="EL104" s="2">
        <v>0</v>
      </c>
      <c r="EN104" s="2">
        <v>0</v>
      </c>
      <c r="EP104" s="2">
        <v>0</v>
      </c>
      <c r="EQ104" s="2">
        <v>0</v>
      </c>
      <c r="ES104" s="2">
        <v>0</v>
      </c>
      <c r="EX104" s="2" t="s">
        <v>393</v>
      </c>
      <c r="EY104" s="123">
        <v>0</v>
      </c>
      <c r="EZ104" s="2">
        <v>38</v>
      </c>
      <c r="FA104" s="2" t="s">
        <v>582</v>
      </c>
      <c r="FB104" s="2">
        <v>0</v>
      </c>
      <c r="FC104" s="2">
        <v>84</v>
      </c>
      <c r="FD104" s="2" t="s">
        <v>393</v>
      </c>
      <c r="FF104" s="2">
        <v>1</v>
      </c>
      <c r="FG104" s="2" t="s">
        <v>512</v>
      </c>
      <c r="FH104" s="2">
        <v>1</v>
      </c>
      <c r="FK104" s="123"/>
      <c r="FL104" s="123"/>
      <c r="FP104" s="2">
        <v>0</v>
      </c>
      <c r="FQ104" s="2">
        <v>0</v>
      </c>
      <c r="FT104" s="123">
        <v>1</v>
      </c>
      <c r="FU104" s="2">
        <v>1</v>
      </c>
      <c r="FV104" s="123">
        <v>0</v>
      </c>
      <c r="FW104" s="123">
        <v>0</v>
      </c>
      <c r="FX104" s="123">
        <v>0</v>
      </c>
      <c r="FY104" s="192">
        <v>0</v>
      </c>
      <c r="FZ104" s="123">
        <v>0</v>
      </c>
    </row>
    <row r="105" spans="1:182" s="2" customFormat="1" ht="12.75">
      <c r="A105" s="2">
        <v>151</v>
      </c>
      <c r="B105" s="2" t="s">
        <v>391</v>
      </c>
      <c r="C105" s="2" t="s">
        <v>392</v>
      </c>
      <c r="D105" s="2">
        <v>1953</v>
      </c>
      <c r="E105" s="123">
        <f t="shared" si="8"/>
        <v>36</v>
      </c>
      <c r="F105" s="2">
        <v>0</v>
      </c>
      <c r="H105" s="43"/>
      <c r="I105" s="43"/>
      <c r="J105" s="50">
        <v>1989</v>
      </c>
      <c r="M105" s="123"/>
      <c r="N105" s="2">
        <v>0</v>
      </c>
      <c r="O105" s="2">
        <v>0</v>
      </c>
      <c r="P105" s="2">
        <v>2006</v>
      </c>
      <c r="Q105" s="2">
        <v>2006</v>
      </c>
      <c r="R105" s="123">
        <v>2013</v>
      </c>
      <c r="S105" s="36">
        <f t="shared" si="12"/>
        <v>7</v>
      </c>
      <c r="T105" s="2">
        <v>1</v>
      </c>
      <c r="U105" s="123">
        <v>1</v>
      </c>
      <c r="V105" s="2" t="s">
        <v>61</v>
      </c>
      <c r="W105" s="2">
        <v>1</v>
      </c>
      <c r="X105" s="123">
        <v>0</v>
      </c>
      <c r="Y105" s="123">
        <v>0</v>
      </c>
      <c r="Z105" s="2" t="s">
        <v>534</v>
      </c>
      <c r="AA105" s="123">
        <v>0</v>
      </c>
      <c r="AB105" s="2">
        <v>91</v>
      </c>
      <c r="AC105" s="2">
        <v>1</v>
      </c>
      <c r="AD105" s="2">
        <v>0</v>
      </c>
      <c r="AE105" s="2">
        <v>0</v>
      </c>
      <c r="AF105" s="2">
        <v>0</v>
      </c>
      <c r="AG105" s="2">
        <v>82</v>
      </c>
      <c r="AH105" s="2">
        <v>0</v>
      </c>
      <c r="AI105" s="2">
        <v>685</v>
      </c>
      <c r="AL105" s="2">
        <v>27</v>
      </c>
      <c r="AN105" s="2">
        <v>1</v>
      </c>
      <c r="AR105" s="2">
        <v>1</v>
      </c>
      <c r="AS105" s="2">
        <v>0</v>
      </c>
      <c r="AT105" s="2">
        <v>0</v>
      </c>
      <c r="AU105" s="123">
        <v>0</v>
      </c>
      <c r="AV105" s="2">
        <v>0</v>
      </c>
      <c r="AW105" s="2">
        <v>1</v>
      </c>
      <c r="AX105" s="2" t="s">
        <v>185</v>
      </c>
      <c r="AY105" s="2">
        <v>1</v>
      </c>
      <c r="AZ105" s="2">
        <v>0</v>
      </c>
      <c r="BA105" s="2" t="s">
        <v>393</v>
      </c>
      <c r="BD105" s="123"/>
      <c r="BG105" s="2">
        <v>1</v>
      </c>
      <c r="BH105" s="2">
        <v>0</v>
      </c>
      <c r="BO105" s="2" t="s">
        <v>393</v>
      </c>
      <c r="BP105" s="2">
        <v>0</v>
      </c>
      <c r="BQ105" s="2">
        <v>0</v>
      </c>
      <c r="BR105" s="123">
        <v>0</v>
      </c>
      <c r="BT105" s="2">
        <v>0</v>
      </c>
      <c r="BU105" s="123">
        <v>0</v>
      </c>
      <c r="BV105" s="123">
        <v>0</v>
      </c>
      <c r="BX105" s="123"/>
      <c r="CC105" s="2" t="s">
        <v>463</v>
      </c>
      <c r="CD105" s="2" t="s">
        <v>411</v>
      </c>
      <c r="CE105" s="2">
        <v>0</v>
      </c>
      <c r="CF105" s="123">
        <v>0</v>
      </c>
      <c r="CG105" s="2" t="s">
        <v>555</v>
      </c>
      <c r="CH105" s="2" t="s">
        <v>393</v>
      </c>
      <c r="CI105" s="2">
        <v>1</v>
      </c>
      <c r="CK105" s="2">
        <v>0</v>
      </c>
      <c r="CP105" s="123"/>
      <c r="CQ105" s="123"/>
      <c r="CU105" s="2">
        <v>0</v>
      </c>
      <c r="CX105" s="123"/>
      <c r="CY105" s="123"/>
      <c r="CZ105" s="123"/>
      <c r="DA105" s="123"/>
      <c r="DB105" s="123"/>
      <c r="DE105" s="123"/>
      <c r="DG105" s="2">
        <v>2013</v>
      </c>
      <c r="DH105" s="2">
        <v>1</v>
      </c>
      <c r="DI105" s="123">
        <v>0</v>
      </c>
      <c r="DK105" s="2" t="s">
        <v>534</v>
      </c>
      <c r="DL105" s="2">
        <v>0</v>
      </c>
      <c r="DM105" s="123">
        <v>91</v>
      </c>
      <c r="DN105" s="2">
        <v>89</v>
      </c>
      <c r="DO105" s="123">
        <f t="shared" si="10"/>
        <v>-2</v>
      </c>
      <c r="DP105" s="123">
        <v>0</v>
      </c>
      <c r="DQ105" s="123">
        <v>0</v>
      </c>
      <c r="DR105" s="123">
        <v>1</v>
      </c>
      <c r="DS105" s="123">
        <v>0</v>
      </c>
      <c r="DT105" s="2">
        <v>0</v>
      </c>
      <c r="DU105" s="123">
        <v>82</v>
      </c>
      <c r="DV105" s="2">
        <v>95</v>
      </c>
      <c r="DW105" s="123">
        <f t="shared" si="11"/>
        <v>13</v>
      </c>
      <c r="DX105" s="2">
        <v>0</v>
      </c>
      <c r="DY105" s="2">
        <v>671</v>
      </c>
      <c r="EH105" s="2">
        <v>1</v>
      </c>
      <c r="EI105" s="2">
        <v>0</v>
      </c>
      <c r="EK105" s="2">
        <v>0</v>
      </c>
      <c r="EL105" s="2">
        <v>1</v>
      </c>
      <c r="EN105" s="2">
        <v>0</v>
      </c>
      <c r="EO105" s="2">
        <v>0</v>
      </c>
      <c r="EP105" s="2">
        <v>0</v>
      </c>
      <c r="ES105" s="2">
        <v>0</v>
      </c>
      <c r="ET105" s="2" t="s">
        <v>393</v>
      </c>
      <c r="EU105" s="2">
        <v>0</v>
      </c>
      <c r="EX105" s="2" t="s">
        <v>393</v>
      </c>
      <c r="EY105" s="2">
        <v>0</v>
      </c>
      <c r="EZ105" s="2">
        <v>8</v>
      </c>
      <c r="FA105" s="2" t="s">
        <v>505</v>
      </c>
      <c r="FB105" s="2">
        <v>0</v>
      </c>
      <c r="FC105" s="2">
        <v>91</v>
      </c>
      <c r="FD105" s="2" t="s">
        <v>393</v>
      </c>
      <c r="FE105" s="2">
        <v>1</v>
      </c>
      <c r="FF105" s="2">
        <v>0</v>
      </c>
      <c r="FK105" s="123"/>
      <c r="FL105" s="123"/>
      <c r="FP105" s="2">
        <v>0</v>
      </c>
      <c r="FQ105" s="2">
        <v>0</v>
      </c>
      <c r="FZ105" s="123">
        <v>0</v>
      </c>
    </row>
    <row r="106" spans="1:182" s="2" customFormat="1" ht="12.75">
      <c r="A106" s="2">
        <v>1000</v>
      </c>
      <c r="B106" s="2" t="s">
        <v>391</v>
      </c>
      <c r="C106" s="2" t="s">
        <v>673</v>
      </c>
      <c r="D106" s="2">
        <v>1944</v>
      </c>
      <c r="E106" s="123">
        <f t="shared" si="8"/>
        <v>58</v>
      </c>
      <c r="F106" s="2">
        <v>1</v>
      </c>
      <c r="H106" s="43"/>
      <c r="I106" s="43"/>
      <c r="J106" s="50">
        <v>2002</v>
      </c>
      <c r="M106" s="123"/>
      <c r="N106" s="2">
        <v>1</v>
      </c>
      <c r="O106" s="24">
        <v>1</v>
      </c>
      <c r="P106" s="2">
        <v>2003</v>
      </c>
      <c r="Q106" s="2">
        <v>2003</v>
      </c>
      <c r="R106" s="123"/>
      <c r="S106" s="36"/>
      <c r="T106" s="2">
        <v>4</v>
      </c>
      <c r="U106" s="123">
        <v>1</v>
      </c>
      <c r="V106" s="2" t="s">
        <v>38</v>
      </c>
      <c r="W106" s="2">
        <v>0</v>
      </c>
      <c r="X106" s="18">
        <v>1</v>
      </c>
      <c r="Y106" s="123">
        <v>0</v>
      </c>
      <c r="Z106" s="2" t="s">
        <v>535</v>
      </c>
      <c r="AA106" s="123">
        <v>1</v>
      </c>
      <c r="AB106" s="2">
        <v>65</v>
      </c>
      <c r="AC106" s="2">
        <v>0</v>
      </c>
      <c r="AD106" s="2">
        <v>1</v>
      </c>
      <c r="AE106" s="2">
        <v>1</v>
      </c>
      <c r="AF106" s="2">
        <v>0</v>
      </c>
      <c r="AG106" s="2">
        <v>46</v>
      </c>
      <c r="AH106" s="2">
        <v>1</v>
      </c>
      <c r="AL106" s="2">
        <v>99</v>
      </c>
      <c r="AN106" s="2">
        <v>1</v>
      </c>
      <c r="AR106" s="2">
        <v>1</v>
      </c>
      <c r="AS106" s="2">
        <v>0</v>
      </c>
      <c r="AT106" s="2">
        <v>0</v>
      </c>
      <c r="AU106" s="123">
        <v>0</v>
      </c>
      <c r="AV106" s="2">
        <v>1</v>
      </c>
      <c r="AW106" s="2">
        <v>1</v>
      </c>
      <c r="AX106" s="2" t="s">
        <v>185</v>
      </c>
      <c r="AY106" s="2">
        <v>0</v>
      </c>
      <c r="BA106" s="2" t="s">
        <v>393</v>
      </c>
      <c r="BB106" s="2">
        <v>0</v>
      </c>
      <c r="BD106" s="123">
        <v>0</v>
      </c>
      <c r="BG106" s="2">
        <v>1</v>
      </c>
      <c r="BO106" s="2" t="s">
        <v>393</v>
      </c>
      <c r="BP106" s="2">
        <v>0</v>
      </c>
      <c r="BQ106" s="2">
        <v>0</v>
      </c>
      <c r="BR106" s="123">
        <v>0</v>
      </c>
      <c r="BU106" s="123">
        <v>1</v>
      </c>
      <c r="BV106" s="123">
        <v>0</v>
      </c>
      <c r="CC106" s="2" t="s">
        <v>556</v>
      </c>
      <c r="CD106" s="2" t="s">
        <v>447</v>
      </c>
      <c r="CF106" s="123">
        <v>0</v>
      </c>
      <c r="CG106" s="2" t="s">
        <v>553</v>
      </c>
      <c r="CH106" s="2" t="s">
        <v>393</v>
      </c>
      <c r="CI106" s="2">
        <v>1</v>
      </c>
      <c r="CK106" s="2">
        <v>1</v>
      </c>
      <c r="CP106" s="123"/>
      <c r="CQ106" s="123"/>
      <c r="CU106" s="2">
        <v>0</v>
      </c>
      <c r="CX106" s="123"/>
      <c r="CY106" s="123"/>
      <c r="CZ106" s="123"/>
      <c r="DA106" s="123"/>
      <c r="DB106" s="123"/>
      <c r="DE106" s="123"/>
      <c r="DK106" s="2" t="s">
        <v>562</v>
      </c>
      <c r="DL106" s="2">
        <v>1</v>
      </c>
      <c r="DM106" s="123">
        <v>65</v>
      </c>
      <c r="DN106" s="2">
        <v>44</v>
      </c>
      <c r="DO106" s="123">
        <f t="shared" si="10"/>
        <v>-21</v>
      </c>
      <c r="DP106" s="123">
        <v>1</v>
      </c>
      <c r="DQ106" s="123">
        <v>0</v>
      </c>
      <c r="DR106" s="123">
        <v>0</v>
      </c>
      <c r="DS106" s="123">
        <v>0</v>
      </c>
      <c r="DT106" s="2">
        <v>1</v>
      </c>
      <c r="DU106" s="123">
        <v>46</v>
      </c>
      <c r="DV106" s="2">
        <v>25</v>
      </c>
      <c r="DW106" s="123">
        <f t="shared" si="11"/>
        <v>-21</v>
      </c>
      <c r="DX106" s="2">
        <v>1</v>
      </c>
      <c r="ED106" s="2">
        <v>1</v>
      </c>
      <c r="EH106" s="2">
        <v>0</v>
      </c>
      <c r="EI106" s="2">
        <v>0</v>
      </c>
      <c r="EK106" s="2">
        <v>0</v>
      </c>
      <c r="EL106" s="2">
        <v>0</v>
      </c>
      <c r="EN106" s="2">
        <v>0</v>
      </c>
      <c r="EP106" s="2">
        <v>0</v>
      </c>
      <c r="EQ106" s="2">
        <v>0</v>
      </c>
      <c r="ES106" s="2">
        <v>0</v>
      </c>
      <c r="EX106" s="2" t="s">
        <v>393</v>
      </c>
      <c r="EY106" s="2">
        <v>1</v>
      </c>
      <c r="FD106" s="2" t="s">
        <v>393</v>
      </c>
      <c r="FK106" s="123"/>
      <c r="FL106" s="123"/>
      <c r="FZ106" s="123">
        <v>0</v>
      </c>
    </row>
    <row r="107" spans="1:182" s="2" customFormat="1" ht="12.75">
      <c r="A107" s="2">
        <v>1001</v>
      </c>
      <c r="B107" s="2" t="s">
        <v>391</v>
      </c>
      <c r="C107" s="2" t="s">
        <v>673</v>
      </c>
      <c r="D107" s="2">
        <v>1937</v>
      </c>
      <c r="E107" s="123">
        <f t="shared" si="8"/>
        <v>60</v>
      </c>
      <c r="F107" s="2">
        <v>1</v>
      </c>
      <c r="H107" s="123"/>
      <c r="I107" s="123"/>
      <c r="J107" s="50">
        <v>1997</v>
      </c>
      <c r="M107" s="123"/>
      <c r="N107" s="2">
        <v>0</v>
      </c>
      <c r="O107" s="2">
        <v>0</v>
      </c>
      <c r="P107" s="2">
        <v>2002</v>
      </c>
      <c r="Q107" s="2">
        <v>2002</v>
      </c>
      <c r="R107" s="123"/>
      <c r="S107" s="36"/>
      <c r="T107" s="2">
        <v>4</v>
      </c>
      <c r="U107" s="123">
        <v>1</v>
      </c>
      <c r="V107" s="2" t="s">
        <v>38</v>
      </c>
      <c r="W107" s="2">
        <v>0</v>
      </c>
      <c r="X107" s="18">
        <v>1</v>
      </c>
      <c r="Y107" s="123">
        <v>0</v>
      </c>
      <c r="Z107" s="2" t="s">
        <v>536</v>
      </c>
      <c r="AA107" s="123">
        <v>1</v>
      </c>
      <c r="AB107" s="2">
        <v>66</v>
      </c>
      <c r="AC107" s="2">
        <v>0</v>
      </c>
      <c r="AD107" s="2">
        <v>1</v>
      </c>
      <c r="AE107" s="2">
        <v>1</v>
      </c>
      <c r="AF107" s="2">
        <v>0</v>
      </c>
      <c r="AG107" s="2">
        <v>62</v>
      </c>
      <c r="AH107" s="2">
        <v>1</v>
      </c>
      <c r="AI107" s="2">
        <v>110</v>
      </c>
      <c r="AL107" s="2">
        <v>70</v>
      </c>
      <c r="AR107" s="2">
        <v>0</v>
      </c>
      <c r="AS107" s="2">
        <v>0</v>
      </c>
      <c r="AT107" s="2">
        <v>0</v>
      </c>
      <c r="AU107" s="123">
        <v>0</v>
      </c>
      <c r="AV107" s="2">
        <v>0</v>
      </c>
      <c r="AW107" s="2">
        <v>0</v>
      </c>
      <c r="AY107" s="2">
        <v>0</v>
      </c>
      <c r="BA107" s="2" t="s">
        <v>393</v>
      </c>
      <c r="BB107" s="2">
        <v>0</v>
      </c>
      <c r="BD107" s="123">
        <v>0</v>
      </c>
      <c r="BG107" s="2">
        <v>1</v>
      </c>
      <c r="BO107" s="2" t="s">
        <v>393</v>
      </c>
      <c r="BP107" s="2">
        <v>0</v>
      </c>
      <c r="BQ107" s="2">
        <v>0</v>
      </c>
      <c r="BR107" s="123">
        <v>0</v>
      </c>
      <c r="BU107" s="123">
        <v>0</v>
      </c>
      <c r="BV107" s="123">
        <v>0</v>
      </c>
      <c r="CC107" s="2" t="s">
        <v>450</v>
      </c>
      <c r="CD107" s="2" t="s">
        <v>444</v>
      </c>
      <c r="CE107" s="2">
        <v>1</v>
      </c>
      <c r="CF107" s="123">
        <v>0</v>
      </c>
      <c r="CG107" s="2" t="s">
        <v>557</v>
      </c>
      <c r="CH107" s="2" t="s">
        <v>393</v>
      </c>
      <c r="CK107" s="2">
        <v>1</v>
      </c>
      <c r="CN107" s="2">
        <v>1</v>
      </c>
      <c r="CO107" s="2" t="s">
        <v>87</v>
      </c>
      <c r="CP107" s="123">
        <v>1</v>
      </c>
      <c r="CQ107" s="123">
        <v>0</v>
      </c>
      <c r="CR107" s="2">
        <v>0</v>
      </c>
      <c r="CS107" s="2">
        <v>0</v>
      </c>
      <c r="CT107" s="2">
        <v>0</v>
      </c>
      <c r="CU107" s="2">
        <v>0</v>
      </c>
      <c r="CX107" s="123"/>
      <c r="CY107" s="123"/>
      <c r="CZ107" s="123"/>
      <c r="DA107" s="123"/>
      <c r="DB107" s="123"/>
      <c r="DE107" s="123"/>
      <c r="DK107" s="2" t="s">
        <v>571</v>
      </c>
      <c r="DL107" s="2">
        <v>1</v>
      </c>
      <c r="DM107" s="123">
        <v>66</v>
      </c>
      <c r="DN107" s="2">
        <v>67</v>
      </c>
      <c r="DO107" s="123">
        <f t="shared" si="10"/>
        <v>1</v>
      </c>
      <c r="DP107" s="123"/>
      <c r="DQ107" s="123"/>
      <c r="DR107" s="123"/>
      <c r="DS107" s="123">
        <v>1</v>
      </c>
      <c r="DT107" s="2">
        <v>1</v>
      </c>
      <c r="DU107" s="123">
        <v>62</v>
      </c>
      <c r="DV107" s="2">
        <v>28</v>
      </c>
      <c r="DW107" s="123">
        <f t="shared" si="11"/>
        <v>-34</v>
      </c>
      <c r="DX107" s="2">
        <v>1</v>
      </c>
      <c r="DY107" s="2">
        <v>110</v>
      </c>
      <c r="ED107" s="2">
        <v>1</v>
      </c>
      <c r="EH107" s="2">
        <v>0</v>
      </c>
      <c r="EI107" s="2">
        <v>0</v>
      </c>
      <c r="EK107" s="2">
        <v>0</v>
      </c>
      <c r="EL107" s="2">
        <v>0</v>
      </c>
      <c r="EN107" s="2">
        <v>0</v>
      </c>
      <c r="EP107" s="2">
        <v>0</v>
      </c>
      <c r="EQ107" s="2">
        <v>0</v>
      </c>
      <c r="ES107" s="2">
        <v>0</v>
      </c>
      <c r="EX107" s="2" t="s">
        <v>393</v>
      </c>
      <c r="EY107" s="2">
        <v>0</v>
      </c>
      <c r="FD107" s="2" t="s">
        <v>393</v>
      </c>
      <c r="FK107" s="123"/>
      <c r="FL107" s="123"/>
      <c r="FT107" s="123">
        <v>1</v>
      </c>
      <c r="FU107" s="2">
        <v>1</v>
      </c>
      <c r="FV107" s="123">
        <v>0</v>
      </c>
      <c r="FW107" s="123">
        <v>0</v>
      </c>
      <c r="FX107" s="123">
        <v>0</v>
      </c>
      <c r="FY107" s="192">
        <v>0</v>
      </c>
      <c r="FZ107" s="123">
        <v>0</v>
      </c>
    </row>
    <row r="108" spans="1:182" s="2" customFormat="1" ht="12.75">
      <c r="A108" s="2" t="s">
        <v>899</v>
      </c>
      <c r="B108" s="2" t="s">
        <v>664</v>
      </c>
      <c r="C108" s="2" t="s">
        <v>584</v>
      </c>
      <c r="D108" s="2">
        <v>1946</v>
      </c>
      <c r="E108" s="2">
        <f t="shared" ref="E108:E129" si="13">J:J-D:D</f>
        <v>47</v>
      </c>
      <c r="F108" s="2">
        <v>0</v>
      </c>
      <c r="J108" s="2">
        <v>1993</v>
      </c>
      <c r="M108" s="123"/>
      <c r="N108" s="2">
        <v>0</v>
      </c>
      <c r="O108" s="2">
        <v>0</v>
      </c>
      <c r="P108" s="2">
        <v>2002</v>
      </c>
      <c r="Q108" s="2">
        <v>2002</v>
      </c>
      <c r="R108" s="123">
        <v>2012</v>
      </c>
      <c r="S108" s="36">
        <f t="shared" ref="S108:S125" si="14">R108-Q108</f>
        <v>10</v>
      </c>
      <c r="T108" s="2">
        <v>3</v>
      </c>
      <c r="U108" s="2">
        <v>1</v>
      </c>
      <c r="V108" s="2" t="s">
        <v>38</v>
      </c>
      <c r="W108" s="123">
        <v>0</v>
      </c>
      <c r="X108" s="18">
        <v>1</v>
      </c>
      <c r="Y108" s="123">
        <v>0</v>
      </c>
      <c r="AB108" s="2">
        <v>50</v>
      </c>
      <c r="AC108" s="2">
        <v>0</v>
      </c>
      <c r="AD108" s="2">
        <v>1</v>
      </c>
      <c r="AE108" s="2">
        <v>1</v>
      </c>
      <c r="AF108" s="2">
        <v>1</v>
      </c>
      <c r="AL108" s="2">
        <v>60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123">
        <v>0</v>
      </c>
      <c r="AV108" s="2">
        <v>0</v>
      </c>
      <c r="AW108" s="2">
        <v>1</v>
      </c>
      <c r="AX108" s="2" t="s">
        <v>587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123">
        <v>0</v>
      </c>
      <c r="BE108" s="2">
        <v>0</v>
      </c>
      <c r="BF108" s="2">
        <v>0</v>
      </c>
      <c r="BG108" s="2">
        <v>0</v>
      </c>
      <c r="BH108" s="2">
        <v>0</v>
      </c>
      <c r="BK108" s="2">
        <v>1</v>
      </c>
      <c r="BL108" s="2">
        <v>1280</v>
      </c>
      <c r="BM108" s="2">
        <v>0</v>
      </c>
      <c r="BN108" s="2">
        <v>0</v>
      </c>
      <c r="BO108" s="2">
        <v>0</v>
      </c>
      <c r="BP108" s="2">
        <v>1</v>
      </c>
      <c r="BQ108" s="2">
        <v>1</v>
      </c>
      <c r="BR108" s="2">
        <v>1</v>
      </c>
      <c r="BS108" s="2">
        <v>11</v>
      </c>
      <c r="BT108" s="2">
        <v>1</v>
      </c>
      <c r="BU108" s="2">
        <v>1</v>
      </c>
      <c r="BV108" s="2">
        <v>1</v>
      </c>
      <c r="BW108" s="2" t="s">
        <v>591</v>
      </c>
      <c r="BX108" s="2">
        <v>1</v>
      </c>
      <c r="BY108" s="2">
        <v>0</v>
      </c>
      <c r="BZ108" s="2">
        <v>0</v>
      </c>
      <c r="CA108" s="2">
        <v>0</v>
      </c>
      <c r="CB108" s="2">
        <v>1</v>
      </c>
      <c r="CD108" s="2">
        <v>66</v>
      </c>
      <c r="CE108" s="2">
        <v>1</v>
      </c>
      <c r="CF108" s="123">
        <v>0</v>
      </c>
      <c r="CI108" s="2">
        <v>0</v>
      </c>
      <c r="CK108" s="2">
        <v>1</v>
      </c>
      <c r="CL108" s="2">
        <v>60</v>
      </c>
      <c r="CM108" s="2">
        <v>1</v>
      </c>
      <c r="CN108" s="2">
        <v>1</v>
      </c>
      <c r="CO108" s="2" t="s">
        <v>51</v>
      </c>
      <c r="CP108" s="123">
        <v>1</v>
      </c>
      <c r="CQ108" s="123">
        <v>0</v>
      </c>
      <c r="CR108" s="2">
        <v>0</v>
      </c>
      <c r="CS108" s="2">
        <v>0</v>
      </c>
      <c r="CT108" s="2">
        <v>0</v>
      </c>
      <c r="CU108" s="2">
        <v>0</v>
      </c>
      <c r="CX108" s="123"/>
      <c r="CY108" s="123"/>
      <c r="CZ108" s="123"/>
      <c r="DA108" s="123"/>
      <c r="DB108" s="123"/>
      <c r="DE108" s="123"/>
      <c r="DG108" s="2">
        <v>2012</v>
      </c>
      <c r="DH108" s="2">
        <v>3</v>
      </c>
      <c r="DI108" s="2">
        <v>1</v>
      </c>
      <c r="DJ108" s="2" t="s">
        <v>38</v>
      </c>
      <c r="DM108" s="123">
        <v>50</v>
      </c>
      <c r="DN108" s="2">
        <v>37</v>
      </c>
      <c r="DO108" s="123">
        <f t="shared" si="10"/>
        <v>-13</v>
      </c>
      <c r="DP108" s="123">
        <v>1</v>
      </c>
      <c r="DQ108" s="123">
        <v>0</v>
      </c>
      <c r="DR108" s="123">
        <v>0</v>
      </c>
      <c r="DS108" s="123">
        <v>0</v>
      </c>
      <c r="DT108" s="2">
        <v>1</v>
      </c>
      <c r="DU108" s="123"/>
      <c r="DW108" s="123"/>
      <c r="DY108" s="2">
        <v>124</v>
      </c>
      <c r="EB108" s="2">
        <v>35</v>
      </c>
      <c r="ED108" s="2">
        <v>0</v>
      </c>
      <c r="EE108" s="2">
        <v>0</v>
      </c>
      <c r="EF108" s="2">
        <v>0</v>
      </c>
      <c r="EG108" s="2">
        <v>0</v>
      </c>
      <c r="EH108" s="2">
        <v>0</v>
      </c>
      <c r="EI108" s="2">
        <v>0</v>
      </c>
      <c r="EJ108" s="2">
        <v>0</v>
      </c>
      <c r="EK108" s="2">
        <v>0</v>
      </c>
      <c r="EL108" s="2">
        <v>1</v>
      </c>
      <c r="EM108" s="2" t="s">
        <v>185</v>
      </c>
      <c r="EN108" s="2">
        <v>0</v>
      </c>
      <c r="EO108" s="2">
        <v>0</v>
      </c>
      <c r="EP108" s="2">
        <v>0</v>
      </c>
      <c r="EQ108" s="2">
        <v>0</v>
      </c>
      <c r="ER108" s="2">
        <v>0</v>
      </c>
      <c r="ES108" s="2">
        <v>0</v>
      </c>
      <c r="ET108" s="2">
        <v>0</v>
      </c>
      <c r="EU108" s="2">
        <v>0</v>
      </c>
      <c r="FA108" s="2">
        <v>8</v>
      </c>
      <c r="FB108" s="2">
        <v>0</v>
      </c>
      <c r="FE108" s="2">
        <v>0</v>
      </c>
      <c r="FF108" s="2">
        <v>1</v>
      </c>
      <c r="FG108" s="2">
        <v>8</v>
      </c>
      <c r="FH108" s="2">
        <v>0</v>
      </c>
      <c r="FI108" s="2">
        <v>1</v>
      </c>
      <c r="FJ108" s="2" t="s">
        <v>62</v>
      </c>
      <c r="FK108" s="123">
        <v>0</v>
      </c>
      <c r="FL108" s="123">
        <v>1</v>
      </c>
      <c r="FM108" s="2">
        <v>0</v>
      </c>
      <c r="FN108" s="2">
        <v>0</v>
      </c>
      <c r="FO108" s="2">
        <v>0</v>
      </c>
      <c r="FT108" s="123">
        <v>1</v>
      </c>
      <c r="FU108" s="123">
        <v>0</v>
      </c>
      <c r="FV108" s="123">
        <v>1</v>
      </c>
      <c r="FW108" s="123">
        <v>0</v>
      </c>
      <c r="FX108" s="123">
        <v>0</v>
      </c>
      <c r="FY108" s="192">
        <v>0</v>
      </c>
      <c r="FZ108" s="123">
        <v>0</v>
      </c>
    </row>
    <row r="109" spans="1:182" s="2" customFormat="1" ht="12.75">
      <c r="A109" s="2" t="s">
        <v>900</v>
      </c>
      <c r="B109" s="2" t="s">
        <v>664</v>
      </c>
      <c r="C109" s="2" t="s">
        <v>584</v>
      </c>
      <c r="D109" s="2">
        <v>1989</v>
      </c>
      <c r="E109" s="2">
        <f t="shared" si="13"/>
        <v>19</v>
      </c>
      <c r="F109" s="2">
        <v>0</v>
      </c>
      <c r="H109" s="2">
        <v>2007</v>
      </c>
      <c r="I109" s="2">
        <v>2007</v>
      </c>
      <c r="J109" s="2">
        <v>2008</v>
      </c>
      <c r="K109" s="2" t="s">
        <v>102</v>
      </c>
      <c r="L109" s="2">
        <v>1</v>
      </c>
      <c r="M109" s="123">
        <v>0</v>
      </c>
      <c r="N109" s="2">
        <v>0</v>
      </c>
      <c r="O109" s="2">
        <v>0</v>
      </c>
      <c r="P109" s="2">
        <v>2008</v>
      </c>
      <c r="Q109" s="2">
        <v>2008</v>
      </c>
      <c r="R109" s="123">
        <v>2013</v>
      </c>
      <c r="S109" s="36">
        <f t="shared" si="14"/>
        <v>5</v>
      </c>
      <c r="T109" s="2">
        <v>0</v>
      </c>
      <c r="U109" s="2">
        <v>0</v>
      </c>
      <c r="V109" s="2" t="s">
        <v>61</v>
      </c>
      <c r="W109" s="2">
        <v>1</v>
      </c>
      <c r="X109" s="123">
        <v>0</v>
      </c>
      <c r="Y109" s="123">
        <v>0</v>
      </c>
      <c r="AB109" s="2">
        <v>77</v>
      </c>
      <c r="AC109" s="2">
        <v>0</v>
      </c>
      <c r="AD109" s="2">
        <v>1</v>
      </c>
      <c r="AE109" s="2">
        <v>0</v>
      </c>
      <c r="AF109" s="2">
        <v>0</v>
      </c>
      <c r="AG109" s="2">
        <v>54</v>
      </c>
      <c r="AH109" s="2">
        <v>1</v>
      </c>
      <c r="AN109" s="2">
        <v>0</v>
      </c>
      <c r="AO109" s="2">
        <v>0</v>
      </c>
      <c r="AP109" s="2">
        <v>0</v>
      </c>
      <c r="AQ109" s="2">
        <v>0</v>
      </c>
      <c r="AR109" s="2">
        <v>1</v>
      </c>
      <c r="AS109" s="2">
        <v>1</v>
      </c>
      <c r="AT109" s="2">
        <v>0</v>
      </c>
      <c r="AU109" s="123">
        <v>1</v>
      </c>
      <c r="AV109" s="2">
        <v>0</v>
      </c>
      <c r="AW109" s="2">
        <v>1</v>
      </c>
      <c r="AX109" s="2" t="s">
        <v>185</v>
      </c>
      <c r="AY109" s="2">
        <v>1</v>
      </c>
      <c r="AZ109" s="2">
        <v>0</v>
      </c>
      <c r="BC109" s="2">
        <v>0</v>
      </c>
      <c r="BD109" s="123">
        <v>0</v>
      </c>
      <c r="BE109" s="2">
        <v>0</v>
      </c>
      <c r="BF109" s="2">
        <v>0</v>
      </c>
      <c r="BG109" s="2">
        <v>0</v>
      </c>
      <c r="BH109" s="2">
        <v>0</v>
      </c>
      <c r="BI109" s="2" t="s">
        <v>58</v>
      </c>
      <c r="BJ109" s="2">
        <v>1</v>
      </c>
      <c r="BK109" s="2">
        <v>1</v>
      </c>
      <c r="BL109" s="2">
        <v>1280</v>
      </c>
      <c r="BM109" s="2">
        <v>1</v>
      </c>
      <c r="BN109" s="2">
        <v>0</v>
      </c>
      <c r="BO109" s="2">
        <v>0</v>
      </c>
      <c r="BR109" s="2">
        <v>1</v>
      </c>
      <c r="BT109" s="2">
        <v>1</v>
      </c>
      <c r="BU109" s="2">
        <v>1</v>
      </c>
      <c r="BV109" s="2">
        <v>1</v>
      </c>
      <c r="BW109" s="2" t="s">
        <v>591</v>
      </c>
      <c r="BX109" s="2">
        <v>1</v>
      </c>
      <c r="BY109" s="2">
        <v>1</v>
      </c>
      <c r="BZ109" s="2">
        <v>1</v>
      </c>
      <c r="CA109" s="2">
        <v>0</v>
      </c>
      <c r="CB109" s="2">
        <v>0</v>
      </c>
      <c r="CD109" s="2">
        <v>29</v>
      </c>
      <c r="CE109" s="2">
        <v>1</v>
      </c>
      <c r="CF109" s="123">
        <v>0</v>
      </c>
      <c r="CG109" s="2">
        <v>45</v>
      </c>
      <c r="CI109" s="2">
        <v>1</v>
      </c>
      <c r="CK109" s="2">
        <v>1</v>
      </c>
      <c r="CL109" s="2">
        <v>5</v>
      </c>
      <c r="CM109" s="2">
        <v>0</v>
      </c>
      <c r="CN109" s="2">
        <v>1</v>
      </c>
      <c r="CO109" s="2" t="s">
        <v>51</v>
      </c>
      <c r="CP109" s="123">
        <v>1</v>
      </c>
      <c r="CQ109" s="123">
        <v>0</v>
      </c>
      <c r="CR109" s="2">
        <v>0</v>
      </c>
      <c r="CS109" s="2">
        <v>0</v>
      </c>
      <c r="CT109" s="2">
        <v>0</v>
      </c>
      <c r="CU109" s="2">
        <v>0</v>
      </c>
      <c r="CX109" s="123"/>
      <c r="CY109" s="123"/>
      <c r="CZ109" s="123"/>
      <c r="DA109" s="123"/>
      <c r="DB109" s="123"/>
      <c r="DE109" s="123"/>
      <c r="DG109" s="2">
        <v>2013</v>
      </c>
      <c r="DJ109" s="2" t="s">
        <v>61</v>
      </c>
      <c r="DM109" s="123">
        <v>77</v>
      </c>
      <c r="DN109" s="2">
        <v>51</v>
      </c>
      <c r="DO109" s="123">
        <f t="shared" si="10"/>
        <v>-26</v>
      </c>
      <c r="DP109" s="123">
        <v>1</v>
      </c>
      <c r="DQ109" s="123">
        <v>0</v>
      </c>
      <c r="DR109" s="123">
        <v>0</v>
      </c>
      <c r="DS109" s="123">
        <v>0</v>
      </c>
      <c r="DT109" s="2">
        <v>1</v>
      </c>
      <c r="DU109" s="123">
        <v>54</v>
      </c>
      <c r="DV109" s="2">
        <v>19</v>
      </c>
      <c r="DW109" s="123">
        <f t="shared" si="11"/>
        <v>-35</v>
      </c>
      <c r="DX109" s="2">
        <v>1</v>
      </c>
      <c r="DY109" s="2">
        <v>440</v>
      </c>
      <c r="EB109" s="2">
        <v>35</v>
      </c>
      <c r="ED109" s="2">
        <v>0</v>
      </c>
      <c r="EE109" s="2">
        <v>0</v>
      </c>
      <c r="EF109" s="2">
        <v>0</v>
      </c>
      <c r="EG109" s="2">
        <v>0</v>
      </c>
      <c r="EH109" s="2">
        <v>0</v>
      </c>
      <c r="EI109" s="2">
        <v>0</v>
      </c>
      <c r="EJ109" s="2">
        <v>1</v>
      </c>
      <c r="EK109" s="2">
        <v>0</v>
      </c>
      <c r="EL109" s="2">
        <v>0</v>
      </c>
      <c r="EN109" s="2">
        <v>1</v>
      </c>
      <c r="EO109" s="2">
        <v>0</v>
      </c>
      <c r="EP109" s="2">
        <v>0</v>
      </c>
      <c r="EQ109" s="2">
        <v>0</v>
      </c>
      <c r="ER109" s="2">
        <v>0</v>
      </c>
      <c r="ES109" s="2">
        <v>0</v>
      </c>
      <c r="ET109" s="2">
        <v>0</v>
      </c>
      <c r="EU109" s="2">
        <v>0</v>
      </c>
      <c r="FA109" s="2">
        <v>44</v>
      </c>
      <c r="FB109" s="2">
        <v>1</v>
      </c>
      <c r="FF109" s="2">
        <v>1</v>
      </c>
      <c r="FG109" s="2">
        <v>7.5</v>
      </c>
      <c r="FH109" s="2">
        <v>0</v>
      </c>
      <c r="FI109" s="2">
        <v>1</v>
      </c>
      <c r="FJ109" s="2" t="s">
        <v>69</v>
      </c>
      <c r="FK109" s="123">
        <v>1</v>
      </c>
      <c r="FL109" s="123">
        <v>0</v>
      </c>
      <c r="FM109" s="2">
        <v>1</v>
      </c>
      <c r="FN109" s="2">
        <v>0</v>
      </c>
      <c r="FO109" s="2">
        <v>0</v>
      </c>
      <c r="FT109" s="123">
        <v>1</v>
      </c>
      <c r="FU109" s="123">
        <v>1</v>
      </c>
      <c r="FV109" s="123">
        <v>0</v>
      </c>
      <c r="FW109" s="123">
        <v>1</v>
      </c>
      <c r="FX109" s="123">
        <v>0</v>
      </c>
      <c r="FY109" s="192">
        <v>0</v>
      </c>
      <c r="FZ109" s="123">
        <v>0</v>
      </c>
    </row>
    <row r="110" spans="1:182" s="2" customFormat="1" ht="12.75">
      <c r="A110" s="2" t="s">
        <v>599</v>
      </c>
      <c r="B110" s="2" t="s">
        <v>664</v>
      </c>
      <c r="C110" s="2" t="s">
        <v>584</v>
      </c>
      <c r="D110" s="2">
        <v>1968</v>
      </c>
      <c r="E110" s="2">
        <f t="shared" si="13"/>
        <v>42</v>
      </c>
      <c r="F110" s="2">
        <v>0</v>
      </c>
      <c r="I110" s="2">
        <v>2007</v>
      </c>
      <c r="J110" s="2">
        <v>2010</v>
      </c>
      <c r="M110" s="123"/>
      <c r="N110" s="2">
        <v>0</v>
      </c>
      <c r="O110" s="2">
        <v>0</v>
      </c>
      <c r="P110" s="2">
        <v>2010</v>
      </c>
      <c r="Q110" s="2">
        <v>2010</v>
      </c>
      <c r="R110" s="123">
        <v>2015</v>
      </c>
      <c r="S110" s="36">
        <f t="shared" si="14"/>
        <v>5</v>
      </c>
      <c r="T110" s="2">
        <v>2</v>
      </c>
      <c r="U110" s="2">
        <v>1</v>
      </c>
      <c r="V110" s="2" t="s">
        <v>61</v>
      </c>
      <c r="W110" s="2">
        <v>1</v>
      </c>
      <c r="X110" s="123">
        <v>0</v>
      </c>
      <c r="Y110" s="123">
        <v>0</v>
      </c>
      <c r="AB110" s="2">
        <v>38</v>
      </c>
      <c r="AC110" s="2">
        <v>0</v>
      </c>
      <c r="AD110" s="2">
        <v>1</v>
      </c>
      <c r="AE110" s="2">
        <v>1</v>
      </c>
      <c r="AF110" s="2">
        <v>1</v>
      </c>
      <c r="AL110" s="2">
        <v>45</v>
      </c>
      <c r="AM110" s="2">
        <v>50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1</v>
      </c>
      <c r="AT110" s="2">
        <v>0</v>
      </c>
      <c r="AU110" s="123">
        <v>1</v>
      </c>
      <c r="AV110" s="2">
        <v>0</v>
      </c>
      <c r="AW110" s="2">
        <v>0</v>
      </c>
      <c r="AY110" s="2">
        <v>0</v>
      </c>
      <c r="AZ110" s="2">
        <v>0</v>
      </c>
      <c r="BA110" s="2">
        <v>3961</v>
      </c>
      <c r="BB110" s="2">
        <v>1</v>
      </c>
      <c r="BC110" s="2">
        <v>1</v>
      </c>
      <c r="BD110" s="123">
        <v>1</v>
      </c>
      <c r="BE110" s="2">
        <v>0</v>
      </c>
      <c r="BF110" s="2">
        <v>0</v>
      </c>
      <c r="BG110" s="2">
        <v>0</v>
      </c>
      <c r="BH110" s="2">
        <v>0</v>
      </c>
      <c r="BK110" s="2">
        <v>1</v>
      </c>
      <c r="BL110" s="2">
        <v>1280</v>
      </c>
      <c r="BM110" s="2">
        <v>0</v>
      </c>
      <c r="BN110" s="2">
        <v>0</v>
      </c>
      <c r="BO110" s="2">
        <v>0</v>
      </c>
      <c r="BP110" s="2">
        <v>1</v>
      </c>
      <c r="BR110" s="2">
        <v>0</v>
      </c>
      <c r="BT110" s="2">
        <v>1</v>
      </c>
      <c r="BU110" s="2">
        <v>0</v>
      </c>
      <c r="BV110" s="2">
        <v>0</v>
      </c>
      <c r="BX110" s="2">
        <v>1</v>
      </c>
      <c r="BY110" s="2">
        <v>1</v>
      </c>
      <c r="CA110" s="2">
        <v>0</v>
      </c>
      <c r="CD110" s="2">
        <v>14</v>
      </c>
      <c r="CE110" s="2">
        <v>1</v>
      </c>
      <c r="CF110" s="123">
        <v>0</v>
      </c>
      <c r="CG110" s="2">
        <v>30</v>
      </c>
      <c r="CH110" s="2">
        <v>0.47</v>
      </c>
      <c r="CI110" s="2">
        <v>0</v>
      </c>
      <c r="CK110" s="2">
        <v>0</v>
      </c>
      <c r="CN110" s="2">
        <v>0</v>
      </c>
      <c r="CP110" s="123"/>
      <c r="CQ110" s="123"/>
      <c r="CU110" s="2">
        <v>0</v>
      </c>
      <c r="CX110" s="123"/>
      <c r="CY110" s="123"/>
      <c r="CZ110" s="123"/>
      <c r="DA110" s="123"/>
      <c r="DB110" s="123"/>
      <c r="DE110" s="123"/>
      <c r="DG110" s="2">
        <v>2015</v>
      </c>
      <c r="DH110" s="2">
        <v>2</v>
      </c>
      <c r="DI110" s="2">
        <v>1</v>
      </c>
      <c r="DJ110" s="2" t="s">
        <v>61</v>
      </c>
      <c r="DM110" s="123">
        <v>38</v>
      </c>
      <c r="DN110" s="2">
        <v>89</v>
      </c>
      <c r="DO110" s="123">
        <f t="shared" si="10"/>
        <v>51</v>
      </c>
      <c r="DP110" s="123"/>
      <c r="DQ110" s="123"/>
      <c r="DR110" s="123"/>
      <c r="DS110" s="123">
        <v>1</v>
      </c>
      <c r="DT110" s="2">
        <v>0</v>
      </c>
      <c r="DU110" s="123"/>
      <c r="DV110" s="2">
        <v>35</v>
      </c>
      <c r="DW110" s="123"/>
      <c r="DX110" s="2">
        <v>1</v>
      </c>
      <c r="EE110" s="2">
        <v>0</v>
      </c>
      <c r="EF110" s="2">
        <v>0</v>
      </c>
      <c r="EG110" s="2">
        <v>0</v>
      </c>
      <c r="EH110" s="2">
        <v>0</v>
      </c>
      <c r="EI110" s="2">
        <v>1</v>
      </c>
      <c r="EJ110" s="2">
        <v>0</v>
      </c>
      <c r="EK110" s="2">
        <v>0</v>
      </c>
      <c r="EL110" s="2">
        <v>0</v>
      </c>
      <c r="EN110" s="2">
        <v>0</v>
      </c>
      <c r="EO110" s="2">
        <v>0</v>
      </c>
      <c r="ER110" s="2">
        <v>0</v>
      </c>
      <c r="ES110" s="2">
        <v>0</v>
      </c>
      <c r="ET110" s="2">
        <v>1</v>
      </c>
      <c r="EU110" s="2">
        <v>1</v>
      </c>
      <c r="FC110" s="2">
        <v>45</v>
      </c>
      <c r="FE110" s="2">
        <v>0</v>
      </c>
      <c r="FF110" s="2">
        <v>1</v>
      </c>
      <c r="FG110" s="2">
        <v>10</v>
      </c>
      <c r="FH110" s="2">
        <v>1</v>
      </c>
      <c r="FI110" s="2">
        <v>0</v>
      </c>
      <c r="FK110" s="123"/>
      <c r="FL110" s="123"/>
      <c r="FT110" s="2">
        <v>0</v>
      </c>
      <c r="FZ110" s="123">
        <v>0</v>
      </c>
    </row>
    <row r="111" spans="1:182" s="2" customFormat="1" ht="12.75">
      <c r="A111" s="2" t="s">
        <v>590</v>
      </c>
      <c r="B111" s="2" t="s">
        <v>664</v>
      </c>
      <c r="C111" s="2" t="s">
        <v>584</v>
      </c>
      <c r="D111" s="2">
        <v>1966</v>
      </c>
      <c r="E111" s="2">
        <f t="shared" si="13"/>
        <v>31</v>
      </c>
      <c r="F111" s="2">
        <v>0</v>
      </c>
      <c r="J111" s="2">
        <v>1997</v>
      </c>
      <c r="M111" s="123"/>
      <c r="N111" s="2">
        <v>0</v>
      </c>
      <c r="O111" s="2">
        <v>0</v>
      </c>
      <c r="P111" s="2">
        <v>2006</v>
      </c>
      <c r="Q111" s="2">
        <v>2006</v>
      </c>
      <c r="R111" s="123">
        <v>2012</v>
      </c>
      <c r="S111" s="36">
        <f t="shared" si="14"/>
        <v>6</v>
      </c>
      <c r="V111" s="2" t="s">
        <v>61</v>
      </c>
      <c r="W111" s="2">
        <v>1</v>
      </c>
      <c r="X111" s="123">
        <v>0</v>
      </c>
      <c r="Y111" s="123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123">
        <v>0</v>
      </c>
      <c r="AV111" s="2">
        <v>0</v>
      </c>
      <c r="AW111" s="2">
        <v>0</v>
      </c>
      <c r="AY111" s="2">
        <v>0</v>
      </c>
      <c r="AZ111" s="2">
        <v>0</v>
      </c>
      <c r="BA111" s="2">
        <v>0</v>
      </c>
      <c r="BB111" s="2">
        <v>0</v>
      </c>
      <c r="BD111" s="123">
        <v>0</v>
      </c>
      <c r="BE111" s="2">
        <v>0</v>
      </c>
      <c r="BF111" s="2">
        <v>0</v>
      </c>
      <c r="BG111" s="2">
        <v>0</v>
      </c>
      <c r="BH111" s="2">
        <v>0</v>
      </c>
      <c r="BK111" s="2">
        <v>1</v>
      </c>
      <c r="BL111" s="2">
        <v>2560</v>
      </c>
      <c r="BM111" s="2">
        <v>0</v>
      </c>
      <c r="BN111" s="2">
        <v>0</v>
      </c>
      <c r="BO111" s="2">
        <v>0</v>
      </c>
      <c r="BR111" s="2">
        <v>0</v>
      </c>
      <c r="BT111" s="2">
        <v>0</v>
      </c>
      <c r="BV111" s="2">
        <v>1</v>
      </c>
      <c r="BW111" s="2" t="s">
        <v>591</v>
      </c>
      <c r="BX111" s="2">
        <v>0</v>
      </c>
      <c r="BY111" s="2">
        <v>0</v>
      </c>
      <c r="CA111" s="2">
        <v>0</v>
      </c>
      <c r="CB111" s="2">
        <v>0</v>
      </c>
      <c r="CD111" s="2">
        <v>7</v>
      </c>
      <c r="CE111" s="2">
        <v>0</v>
      </c>
      <c r="CF111" s="123">
        <v>0</v>
      </c>
      <c r="CG111" s="2">
        <v>100</v>
      </c>
      <c r="CK111" s="2">
        <v>1</v>
      </c>
      <c r="CL111" s="2">
        <v>10</v>
      </c>
      <c r="CM111" s="2">
        <v>0</v>
      </c>
      <c r="CN111" s="2">
        <v>1</v>
      </c>
      <c r="CO111" s="2" t="s">
        <v>69</v>
      </c>
      <c r="CP111" s="123">
        <v>1</v>
      </c>
      <c r="CQ111" s="123">
        <v>0</v>
      </c>
      <c r="CR111" s="2">
        <v>1</v>
      </c>
      <c r="CS111" s="2">
        <v>0</v>
      </c>
      <c r="CT111" s="2">
        <v>0</v>
      </c>
      <c r="CU111" s="2">
        <v>0</v>
      </c>
      <c r="CX111" s="123"/>
      <c r="CY111" s="123"/>
      <c r="CZ111" s="123"/>
      <c r="DA111" s="123"/>
      <c r="DB111" s="123"/>
      <c r="DE111" s="123"/>
      <c r="DG111" s="2">
        <v>2012</v>
      </c>
      <c r="DH111" s="2">
        <v>2</v>
      </c>
      <c r="DI111" s="2">
        <v>1</v>
      </c>
      <c r="DJ111" s="2" t="s">
        <v>61</v>
      </c>
      <c r="DM111" s="123"/>
      <c r="DN111" s="2">
        <v>93</v>
      </c>
      <c r="DO111" s="123"/>
      <c r="DP111" s="123"/>
      <c r="DQ111" s="123"/>
      <c r="DR111" s="123"/>
      <c r="DS111" s="123"/>
      <c r="DU111" s="123"/>
      <c r="DW111" s="123"/>
      <c r="ED111" s="2">
        <v>0</v>
      </c>
      <c r="EE111" s="2">
        <v>0</v>
      </c>
      <c r="EF111" s="2">
        <v>0</v>
      </c>
      <c r="EG111" s="2">
        <v>0</v>
      </c>
      <c r="EH111" s="2">
        <v>0</v>
      </c>
      <c r="EI111" s="2">
        <v>0</v>
      </c>
      <c r="EJ111" s="2">
        <v>0</v>
      </c>
      <c r="EK111" s="2">
        <v>0</v>
      </c>
      <c r="EL111" s="2">
        <v>0</v>
      </c>
      <c r="EN111" s="2">
        <v>0</v>
      </c>
      <c r="EO111" s="2">
        <v>0</v>
      </c>
      <c r="EP111" s="2">
        <v>0</v>
      </c>
      <c r="EQ111" s="2">
        <v>0</v>
      </c>
      <c r="ER111" s="2">
        <v>0</v>
      </c>
      <c r="ES111" s="2">
        <v>0</v>
      </c>
      <c r="ET111" s="2">
        <v>0</v>
      </c>
      <c r="EU111" s="2">
        <v>0</v>
      </c>
      <c r="FA111" s="2">
        <v>5</v>
      </c>
      <c r="FB111" s="2">
        <v>0</v>
      </c>
      <c r="FC111" s="2">
        <v>71</v>
      </c>
      <c r="FE111" s="2">
        <v>0</v>
      </c>
      <c r="FF111" s="2">
        <v>1</v>
      </c>
      <c r="FG111" s="2">
        <v>10</v>
      </c>
      <c r="FH111" s="2">
        <v>1</v>
      </c>
      <c r="FI111" s="2">
        <v>1</v>
      </c>
      <c r="FJ111" s="2" t="s">
        <v>55</v>
      </c>
      <c r="FK111" s="123"/>
      <c r="FL111" s="123">
        <v>0</v>
      </c>
      <c r="FM111" s="2">
        <v>1</v>
      </c>
      <c r="FN111" s="2">
        <v>0</v>
      </c>
      <c r="FO111" s="2">
        <v>0</v>
      </c>
      <c r="FT111" s="123">
        <v>1</v>
      </c>
      <c r="FU111" s="2">
        <v>1</v>
      </c>
      <c r="FV111" s="123">
        <v>0</v>
      </c>
      <c r="FW111" s="123">
        <v>1</v>
      </c>
      <c r="FX111" s="123">
        <v>0</v>
      </c>
      <c r="FY111" s="192">
        <v>0</v>
      </c>
      <c r="FZ111" s="123">
        <v>0</v>
      </c>
    </row>
    <row r="112" spans="1:182" s="2" customFormat="1" ht="12.75">
      <c r="A112" s="2" t="s">
        <v>589</v>
      </c>
      <c r="B112" s="2" t="s">
        <v>664</v>
      </c>
      <c r="C112" s="2" t="s">
        <v>584</v>
      </c>
      <c r="D112" s="2">
        <v>1976</v>
      </c>
      <c r="E112" s="2">
        <f t="shared" si="13"/>
        <v>24</v>
      </c>
      <c r="F112" s="2">
        <v>0</v>
      </c>
      <c r="J112" s="2">
        <v>2000</v>
      </c>
      <c r="M112" s="123"/>
      <c r="N112" s="2">
        <v>0</v>
      </c>
      <c r="O112" s="2">
        <v>0</v>
      </c>
      <c r="P112" s="2">
        <v>2000</v>
      </c>
      <c r="Q112" s="2">
        <v>2000</v>
      </c>
      <c r="R112" s="123">
        <v>2013</v>
      </c>
      <c r="S112" s="36">
        <f t="shared" si="14"/>
        <v>13</v>
      </c>
      <c r="T112" s="2">
        <v>1</v>
      </c>
      <c r="U112" s="2">
        <v>1</v>
      </c>
      <c r="V112" s="2" t="s">
        <v>61</v>
      </c>
      <c r="W112" s="2">
        <v>1</v>
      </c>
      <c r="X112" s="123">
        <v>0</v>
      </c>
      <c r="Y112" s="123">
        <v>0</v>
      </c>
      <c r="AL112" s="2">
        <v>22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123">
        <v>0</v>
      </c>
      <c r="AV112" s="2">
        <v>0</v>
      </c>
      <c r="AW112" s="2">
        <v>0</v>
      </c>
      <c r="AY112" s="2">
        <v>0</v>
      </c>
      <c r="AZ112" s="2">
        <v>0</v>
      </c>
      <c r="BA112" s="2">
        <v>0</v>
      </c>
      <c r="BB112" s="2">
        <v>0</v>
      </c>
      <c r="BD112" s="123">
        <v>0</v>
      </c>
      <c r="BE112" s="2">
        <v>0</v>
      </c>
      <c r="BF112" s="2">
        <v>0</v>
      </c>
      <c r="BG112" s="2">
        <v>0</v>
      </c>
      <c r="BH112" s="2">
        <v>0</v>
      </c>
      <c r="BK112" s="2">
        <v>1</v>
      </c>
      <c r="BM112" s="2">
        <v>0</v>
      </c>
      <c r="BN112" s="2">
        <v>0</v>
      </c>
      <c r="BO112" s="2">
        <v>0</v>
      </c>
      <c r="BT112" s="2">
        <v>0</v>
      </c>
      <c r="CA112" s="2">
        <v>0</v>
      </c>
      <c r="CD112" s="2">
        <v>5</v>
      </c>
      <c r="CE112" s="2">
        <v>0</v>
      </c>
      <c r="CF112" s="123">
        <v>1</v>
      </c>
      <c r="CG112" s="2">
        <v>79</v>
      </c>
      <c r="CH112" s="2">
        <v>0.08</v>
      </c>
      <c r="CI112" s="2">
        <v>0</v>
      </c>
      <c r="CK112" s="2">
        <v>1</v>
      </c>
      <c r="CL112" s="2">
        <v>5</v>
      </c>
      <c r="CM112" s="2">
        <v>0</v>
      </c>
      <c r="CN112" s="2">
        <v>1</v>
      </c>
      <c r="CO112" s="2" t="s">
        <v>51</v>
      </c>
      <c r="CP112" s="123">
        <v>1</v>
      </c>
      <c r="CQ112" s="123">
        <v>0</v>
      </c>
      <c r="CR112" s="2">
        <v>0</v>
      </c>
      <c r="CS112" s="2">
        <v>0</v>
      </c>
      <c r="CT112" s="2">
        <v>0</v>
      </c>
      <c r="CU112" s="2">
        <v>0</v>
      </c>
      <c r="CX112" s="123"/>
      <c r="CY112" s="123"/>
      <c r="CZ112" s="123"/>
      <c r="DA112" s="123"/>
      <c r="DB112" s="123"/>
      <c r="DE112" s="123"/>
      <c r="DG112" s="2">
        <v>2013</v>
      </c>
      <c r="DH112" s="2">
        <v>1</v>
      </c>
      <c r="DI112" s="2">
        <v>1</v>
      </c>
      <c r="DJ112" s="2" t="s">
        <v>61</v>
      </c>
      <c r="DM112" s="123"/>
      <c r="DO112" s="123"/>
      <c r="DP112" s="123"/>
      <c r="DQ112" s="123"/>
      <c r="DR112" s="123"/>
      <c r="DS112" s="123"/>
      <c r="DU112" s="123"/>
      <c r="DV112" s="2">
        <v>77</v>
      </c>
      <c r="DW112" s="123"/>
      <c r="DX112" s="2">
        <v>1</v>
      </c>
      <c r="EB112" s="2">
        <v>15</v>
      </c>
      <c r="ED112" s="2">
        <v>0</v>
      </c>
      <c r="EE112" s="2">
        <v>0</v>
      </c>
      <c r="EF112" s="2">
        <v>0</v>
      </c>
      <c r="EG112" s="2">
        <v>0</v>
      </c>
      <c r="EH112" s="2">
        <v>0</v>
      </c>
      <c r="EI112" s="2">
        <v>0</v>
      </c>
      <c r="EJ112" s="2">
        <v>0</v>
      </c>
      <c r="EK112" s="2">
        <v>0</v>
      </c>
      <c r="EL112" s="2">
        <v>0</v>
      </c>
      <c r="EN112" s="2">
        <v>0</v>
      </c>
      <c r="EO112" s="2">
        <v>0</v>
      </c>
      <c r="EP112" s="2">
        <v>0</v>
      </c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 t="s">
        <v>54</v>
      </c>
      <c r="EW112" s="2">
        <v>1</v>
      </c>
      <c r="EY112" s="2">
        <v>0</v>
      </c>
      <c r="FA112" s="2">
        <v>5</v>
      </c>
      <c r="FB112" s="2">
        <v>0</v>
      </c>
      <c r="FC112" s="2">
        <v>82</v>
      </c>
      <c r="FE112" s="2">
        <v>0</v>
      </c>
      <c r="FF112" s="2">
        <v>1</v>
      </c>
      <c r="FG112" s="2">
        <v>5</v>
      </c>
      <c r="FH112" s="2">
        <v>0</v>
      </c>
      <c r="FI112" s="2">
        <v>1</v>
      </c>
      <c r="FJ112" s="2" t="s">
        <v>51</v>
      </c>
      <c r="FK112" s="123">
        <v>1</v>
      </c>
      <c r="FL112" s="123">
        <v>0</v>
      </c>
      <c r="FM112" s="2">
        <v>0</v>
      </c>
      <c r="FN112" s="2">
        <v>0</v>
      </c>
      <c r="FO112" s="2">
        <v>0</v>
      </c>
      <c r="FT112" s="123">
        <v>1</v>
      </c>
      <c r="FU112" s="123">
        <v>1</v>
      </c>
      <c r="FV112" s="123">
        <v>0</v>
      </c>
      <c r="FW112" s="123">
        <v>0</v>
      </c>
      <c r="FX112" s="123">
        <v>0</v>
      </c>
      <c r="FY112" s="192">
        <v>0</v>
      </c>
      <c r="FZ112" s="123">
        <v>0</v>
      </c>
    </row>
    <row r="113" spans="1:182" s="2" customFormat="1" ht="12.75">
      <c r="A113" s="2" t="s">
        <v>601</v>
      </c>
      <c r="B113" s="2" t="s">
        <v>664</v>
      </c>
      <c r="C113" s="2" t="s">
        <v>584</v>
      </c>
      <c r="D113" s="2">
        <v>1974</v>
      </c>
      <c r="E113" s="2">
        <f t="shared" si="13"/>
        <v>23</v>
      </c>
      <c r="F113" s="2">
        <v>1</v>
      </c>
      <c r="J113" s="2">
        <v>1997</v>
      </c>
      <c r="M113" s="123"/>
      <c r="P113" s="2">
        <v>1997</v>
      </c>
      <c r="Q113" s="2">
        <v>1997</v>
      </c>
      <c r="R113" s="123">
        <v>2013</v>
      </c>
      <c r="S113" s="36">
        <f t="shared" si="14"/>
        <v>16</v>
      </c>
      <c r="V113" s="2" t="s">
        <v>677</v>
      </c>
      <c r="W113" s="123">
        <v>0</v>
      </c>
      <c r="X113" s="123">
        <v>0</v>
      </c>
      <c r="Y113" s="123">
        <v>0</v>
      </c>
      <c r="AG113" s="2">
        <v>18</v>
      </c>
      <c r="AH113" s="2">
        <v>1</v>
      </c>
      <c r="AL113" s="2">
        <v>38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123">
        <v>0</v>
      </c>
      <c r="AV113" s="2">
        <v>0</v>
      </c>
      <c r="AW113" s="2">
        <v>0</v>
      </c>
      <c r="AY113" s="2">
        <v>0</v>
      </c>
      <c r="AZ113" s="2">
        <v>0</v>
      </c>
      <c r="BA113" s="2">
        <v>484</v>
      </c>
      <c r="BB113" s="2">
        <v>1</v>
      </c>
      <c r="BC113" s="2">
        <v>1</v>
      </c>
      <c r="BD113" s="123">
        <v>1</v>
      </c>
      <c r="BE113" s="2">
        <v>0</v>
      </c>
      <c r="BF113" s="2">
        <v>0</v>
      </c>
      <c r="BG113" s="2">
        <v>0</v>
      </c>
      <c r="BH113" s="2">
        <v>0</v>
      </c>
      <c r="BI113" s="2" t="s">
        <v>58</v>
      </c>
      <c r="BJ113" s="2">
        <v>1</v>
      </c>
      <c r="BK113" s="2">
        <v>1</v>
      </c>
      <c r="BM113" s="2">
        <v>0</v>
      </c>
      <c r="BN113" s="2">
        <v>0</v>
      </c>
      <c r="BO113" s="2">
        <v>0</v>
      </c>
      <c r="BT113" s="2">
        <v>0</v>
      </c>
      <c r="BX113" s="2">
        <v>1</v>
      </c>
      <c r="CD113" s="2">
        <v>5</v>
      </c>
      <c r="CE113" s="2">
        <v>0</v>
      </c>
      <c r="CF113" s="123">
        <v>1</v>
      </c>
      <c r="CG113" s="2">
        <v>92</v>
      </c>
      <c r="CK113" s="2">
        <v>1</v>
      </c>
      <c r="CN113" s="2">
        <v>1</v>
      </c>
      <c r="CO113" s="2" t="s">
        <v>55</v>
      </c>
      <c r="CP113" s="123">
        <v>0</v>
      </c>
      <c r="CQ113" s="123">
        <v>0</v>
      </c>
      <c r="CR113" s="2">
        <v>1</v>
      </c>
      <c r="CS113" s="2">
        <v>0</v>
      </c>
      <c r="CT113" s="2">
        <v>0</v>
      </c>
      <c r="CU113" s="2">
        <v>0</v>
      </c>
      <c r="CX113" s="123"/>
      <c r="CY113" s="123"/>
      <c r="CZ113" s="123"/>
      <c r="DA113" s="123"/>
      <c r="DB113" s="123"/>
      <c r="DE113" s="123"/>
      <c r="DG113" s="2">
        <v>2013</v>
      </c>
      <c r="DM113" s="123"/>
      <c r="DO113" s="123"/>
      <c r="DP113" s="123"/>
      <c r="DQ113" s="123"/>
      <c r="DR113" s="123"/>
      <c r="DS113" s="123"/>
      <c r="DU113" s="123">
        <v>18</v>
      </c>
      <c r="DW113" s="123"/>
      <c r="FK113" s="123"/>
      <c r="FL113" s="123"/>
      <c r="FT113" s="123">
        <v>1</v>
      </c>
      <c r="FU113" s="2">
        <v>0</v>
      </c>
      <c r="FV113" s="2">
        <v>0</v>
      </c>
      <c r="FW113" s="123">
        <v>1</v>
      </c>
      <c r="FX113" s="123">
        <v>0</v>
      </c>
      <c r="FY113" s="192">
        <v>0</v>
      </c>
      <c r="FZ113" s="123">
        <v>0</v>
      </c>
    </row>
    <row r="114" spans="1:182" s="2" customFormat="1" ht="12.75">
      <c r="A114" s="2" t="s">
        <v>594</v>
      </c>
      <c r="B114" s="2" t="s">
        <v>664</v>
      </c>
      <c r="C114" s="2" t="s">
        <v>584</v>
      </c>
      <c r="D114" s="2">
        <v>1960</v>
      </c>
      <c r="E114" s="2">
        <f t="shared" si="13"/>
        <v>51</v>
      </c>
      <c r="F114" s="2">
        <v>0</v>
      </c>
      <c r="I114" s="2">
        <v>2009</v>
      </c>
      <c r="J114" s="2">
        <v>2011</v>
      </c>
      <c r="M114" s="123"/>
      <c r="N114" s="2">
        <v>0</v>
      </c>
      <c r="O114" s="2">
        <v>0</v>
      </c>
      <c r="P114" s="2">
        <v>2011</v>
      </c>
      <c r="Q114" s="2">
        <v>2011</v>
      </c>
      <c r="R114" s="123">
        <v>2012</v>
      </c>
      <c r="S114" s="36">
        <f t="shared" si="14"/>
        <v>1</v>
      </c>
      <c r="T114" s="2">
        <v>2</v>
      </c>
      <c r="U114" s="2">
        <v>1</v>
      </c>
      <c r="V114" s="2" t="s">
        <v>677</v>
      </c>
      <c r="W114" s="123">
        <v>0</v>
      </c>
      <c r="X114" s="123">
        <v>0</v>
      </c>
      <c r="Y114" s="123">
        <v>0</v>
      </c>
      <c r="AB114" s="2">
        <v>66</v>
      </c>
      <c r="AC114" s="2">
        <v>0</v>
      </c>
      <c r="AD114" s="2">
        <v>1</v>
      </c>
      <c r="AE114" s="2">
        <v>1</v>
      </c>
      <c r="AF114" s="2">
        <v>0</v>
      </c>
      <c r="AG114" s="2">
        <v>44</v>
      </c>
      <c r="AH114" s="2">
        <v>1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1</v>
      </c>
      <c r="AU114" s="123">
        <v>1</v>
      </c>
      <c r="AV114" s="2">
        <v>0</v>
      </c>
      <c r="AW114" s="2">
        <v>0</v>
      </c>
      <c r="AY114" s="2">
        <v>0</v>
      </c>
      <c r="AZ114" s="2">
        <v>0</v>
      </c>
      <c r="BA114" s="2">
        <v>4821</v>
      </c>
      <c r="BB114" s="2">
        <v>1</v>
      </c>
      <c r="BC114" s="2">
        <v>0</v>
      </c>
      <c r="BD114" s="123">
        <v>1</v>
      </c>
      <c r="BE114" s="2">
        <v>0</v>
      </c>
      <c r="BF114" s="2">
        <v>0</v>
      </c>
      <c r="BG114" s="2">
        <v>1</v>
      </c>
      <c r="BH114" s="2">
        <v>1</v>
      </c>
      <c r="BI114" s="2" t="s">
        <v>54</v>
      </c>
      <c r="BJ114" s="2">
        <v>1</v>
      </c>
      <c r="BK114" s="2">
        <v>1</v>
      </c>
      <c r="BL114" s="2">
        <v>280</v>
      </c>
      <c r="BM114" s="2">
        <v>0</v>
      </c>
      <c r="BN114" s="2">
        <v>0</v>
      </c>
      <c r="BO114" s="2">
        <v>0</v>
      </c>
      <c r="BR114" s="2">
        <v>0</v>
      </c>
      <c r="BT114" s="2">
        <v>0</v>
      </c>
      <c r="BV114" s="2">
        <v>0</v>
      </c>
      <c r="BX114" s="2">
        <v>1</v>
      </c>
      <c r="BY114" s="2">
        <v>0</v>
      </c>
      <c r="CD114" s="2">
        <v>4</v>
      </c>
      <c r="CE114" s="2">
        <v>0</v>
      </c>
      <c r="CF114" s="123">
        <v>1</v>
      </c>
      <c r="CG114" s="2">
        <v>45</v>
      </c>
      <c r="CH114" s="2">
        <v>0.18</v>
      </c>
      <c r="CI114" s="2">
        <v>0</v>
      </c>
      <c r="CK114" s="2">
        <v>0</v>
      </c>
      <c r="CN114" s="2">
        <v>0</v>
      </c>
      <c r="CP114" s="123"/>
      <c r="CQ114" s="123"/>
      <c r="CX114" s="123"/>
      <c r="CY114" s="123"/>
      <c r="CZ114" s="123"/>
      <c r="DA114" s="123"/>
      <c r="DB114" s="123"/>
      <c r="DE114" s="123"/>
      <c r="DG114" s="2">
        <v>2012</v>
      </c>
      <c r="DM114" s="123">
        <v>66</v>
      </c>
      <c r="DO114" s="123"/>
      <c r="DP114" s="123"/>
      <c r="DQ114" s="123"/>
      <c r="DR114" s="123"/>
      <c r="DS114" s="123"/>
      <c r="DU114" s="123">
        <v>44</v>
      </c>
      <c r="DW114" s="123"/>
      <c r="FK114" s="123"/>
      <c r="FL114" s="123"/>
      <c r="FT114" s="2">
        <v>0</v>
      </c>
    </row>
    <row r="115" spans="1:182" s="2" customFormat="1" ht="12.75">
      <c r="A115" s="2" t="s">
        <v>596</v>
      </c>
      <c r="B115" s="2" t="s">
        <v>664</v>
      </c>
      <c r="C115" s="2" t="s">
        <v>584</v>
      </c>
      <c r="D115" s="2">
        <v>1967</v>
      </c>
      <c r="E115" s="2">
        <f t="shared" si="13"/>
        <v>32</v>
      </c>
      <c r="F115" s="2">
        <v>0</v>
      </c>
      <c r="I115" s="2">
        <v>1999</v>
      </c>
      <c r="J115" s="2">
        <v>1999</v>
      </c>
      <c r="M115" s="123"/>
      <c r="N115" s="2">
        <v>0</v>
      </c>
      <c r="O115" s="2">
        <v>0</v>
      </c>
      <c r="P115" s="2">
        <v>2011</v>
      </c>
      <c r="Q115" s="2">
        <v>2011</v>
      </c>
      <c r="R115" s="123">
        <v>2013</v>
      </c>
      <c r="S115" s="36">
        <f t="shared" si="14"/>
        <v>2</v>
      </c>
      <c r="V115" s="2" t="s">
        <v>61</v>
      </c>
      <c r="W115" s="2">
        <v>1</v>
      </c>
      <c r="X115" s="123">
        <v>0</v>
      </c>
      <c r="Y115" s="123">
        <v>0</v>
      </c>
      <c r="AB115" s="2">
        <v>61</v>
      </c>
      <c r="AC115" s="2">
        <v>0</v>
      </c>
      <c r="AD115" s="2">
        <v>1</v>
      </c>
      <c r="AE115" s="2">
        <v>1</v>
      </c>
      <c r="AF115" s="2">
        <v>0</v>
      </c>
      <c r="AG115" s="2">
        <v>34</v>
      </c>
      <c r="AH115" s="2">
        <v>1</v>
      </c>
      <c r="AL115" s="2">
        <v>40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1</v>
      </c>
      <c r="AT115" s="2">
        <v>0</v>
      </c>
      <c r="AU115" s="123">
        <v>1</v>
      </c>
      <c r="AV115" s="2">
        <v>0</v>
      </c>
      <c r="AW115" s="2">
        <v>1</v>
      </c>
      <c r="AX115" s="2" t="s">
        <v>597</v>
      </c>
      <c r="AY115" s="2">
        <v>0</v>
      </c>
      <c r="AZ115" s="2">
        <v>0</v>
      </c>
      <c r="BA115" s="2">
        <v>0</v>
      </c>
      <c r="BB115" s="2">
        <v>0</v>
      </c>
      <c r="BD115" s="123">
        <v>0</v>
      </c>
      <c r="BE115" s="2">
        <v>0</v>
      </c>
      <c r="BF115" s="2">
        <v>0</v>
      </c>
      <c r="BG115" s="2">
        <v>0</v>
      </c>
      <c r="BH115" s="2">
        <v>0</v>
      </c>
      <c r="BK115" s="2">
        <v>1</v>
      </c>
      <c r="BL115" s="2">
        <v>1280</v>
      </c>
      <c r="BM115" s="2">
        <v>0</v>
      </c>
      <c r="BN115" s="2">
        <v>0</v>
      </c>
      <c r="BO115" s="2">
        <v>0</v>
      </c>
      <c r="BP115" s="2">
        <v>1</v>
      </c>
      <c r="BQ115" s="2">
        <v>0</v>
      </c>
      <c r="BR115" s="2">
        <v>0</v>
      </c>
      <c r="BT115" s="2">
        <v>1</v>
      </c>
      <c r="BU115" s="2">
        <v>0</v>
      </c>
      <c r="BV115" s="2">
        <v>0</v>
      </c>
      <c r="BX115" s="2">
        <v>1</v>
      </c>
      <c r="BY115" s="2">
        <v>0</v>
      </c>
      <c r="BZ115" s="2">
        <v>0</v>
      </c>
      <c r="CA115" s="2">
        <v>0</v>
      </c>
      <c r="CB115" s="2">
        <v>1</v>
      </c>
      <c r="CD115" s="2">
        <v>4</v>
      </c>
      <c r="CE115" s="2">
        <v>0</v>
      </c>
      <c r="CF115" s="123">
        <v>1</v>
      </c>
      <c r="CG115" s="2">
        <v>56</v>
      </c>
      <c r="CH115" s="2">
        <v>2</v>
      </c>
      <c r="CI115" s="2">
        <v>0</v>
      </c>
      <c r="CK115" s="2">
        <v>1</v>
      </c>
      <c r="CL115" s="2">
        <v>6</v>
      </c>
      <c r="CM115" s="2">
        <v>0</v>
      </c>
      <c r="CN115" s="2">
        <v>1</v>
      </c>
      <c r="CO115" s="2" t="s">
        <v>51</v>
      </c>
      <c r="CP115" s="123">
        <v>1</v>
      </c>
      <c r="CQ115" s="123">
        <v>0</v>
      </c>
      <c r="CR115" s="2">
        <v>0</v>
      </c>
      <c r="CS115" s="2">
        <v>0</v>
      </c>
      <c r="CT115" s="2">
        <v>0</v>
      </c>
      <c r="CU115" s="2">
        <v>0</v>
      </c>
      <c r="CX115" s="123"/>
      <c r="CY115" s="123"/>
      <c r="CZ115" s="123"/>
      <c r="DA115" s="123"/>
      <c r="DB115" s="123"/>
      <c r="DE115" s="123"/>
      <c r="DG115" s="2">
        <v>2013</v>
      </c>
      <c r="DH115" s="2">
        <v>0</v>
      </c>
      <c r="DI115" s="2">
        <v>0</v>
      </c>
      <c r="DJ115" s="2" t="s">
        <v>61</v>
      </c>
      <c r="DM115" s="123">
        <v>61</v>
      </c>
      <c r="DO115" s="123"/>
      <c r="DP115" s="123"/>
      <c r="DQ115" s="123"/>
      <c r="DR115" s="123"/>
      <c r="DS115" s="123"/>
      <c r="DU115" s="123">
        <v>34</v>
      </c>
      <c r="DW115" s="123"/>
      <c r="EB115" s="2">
        <v>30</v>
      </c>
      <c r="EC115" s="2">
        <v>64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1</v>
      </c>
      <c r="EJ115" s="2">
        <v>0</v>
      </c>
      <c r="EK115" s="2">
        <v>0</v>
      </c>
      <c r="EL115" s="2">
        <v>0</v>
      </c>
      <c r="EN115" s="2">
        <v>0</v>
      </c>
      <c r="EO115" s="2">
        <v>0</v>
      </c>
      <c r="ER115" s="2">
        <v>0</v>
      </c>
      <c r="ES115" s="2">
        <v>0</v>
      </c>
      <c r="ET115" s="2">
        <v>0</v>
      </c>
      <c r="EU115" s="2">
        <v>0</v>
      </c>
      <c r="EX115" s="2">
        <v>8</v>
      </c>
      <c r="EY115" s="2">
        <v>0</v>
      </c>
      <c r="FA115" s="2">
        <v>10</v>
      </c>
      <c r="FB115" s="2">
        <v>0</v>
      </c>
      <c r="FC115" s="2">
        <v>80</v>
      </c>
      <c r="FD115" s="2">
        <v>0.1</v>
      </c>
      <c r="FE115" s="2">
        <v>0</v>
      </c>
      <c r="FF115" s="2">
        <v>1</v>
      </c>
      <c r="FG115" s="2">
        <v>5</v>
      </c>
      <c r="FH115" s="2">
        <v>0</v>
      </c>
      <c r="FI115" s="2">
        <v>1</v>
      </c>
      <c r="FJ115" s="2" t="s">
        <v>598</v>
      </c>
      <c r="FK115" s="123">
        <v>1</v>
      </c>
      <c r="FL115" s="123">
        <v>0</v>
      </c>
      <c r="FM115" s="2">
        <v>0</v>
      </c>
      <c r="FN115" s="2">
        <v>1</v>
      </c>
      <c r="FO115" s="2">
        <v>0</v>
      </c>
      <c r="FT115" s="123">
        <v>1</v>
      </c>
      <c r="FU115" s="123">
        <v>1</v>
      </c>
      <c r="FV115" s="123">
        <v>0</v>
      </c>
      <c r="FW115" s="123">
        <v>0</v>
      </c>
      <c r="FX115" s="192">
        <v>1</v>
      </c>
      <c r="FY115" s="192">
        <v>0</v>
      </c>
      <c r="FZ115" s="123">
        <v>0</v>
      </c>
    </row>
    <row r="116" spans="1:182" s="2" customFormat="1" ht="12.75">
      <c r="A116" s="2" t="s">
        <v>603</v>
      </c>
      <c r="B116" s="2" t="s">
        <v>664</v>
      </c>
      <c r="C116" s="2" t="s">
        <v>584</v>
      </c>
      <c r="D116" s="2">
        <v>1946</v>
      </c>
      <c r="E116" s="2">
        <f t="shared" si="13"/>
        <v>56</v>
      </c>
      <c r="F116" s="2">
        <v>0</v>
      </c>
      <c r="J116" s="2">
        <v>2002</v>
      </c>
      <c r="K116" s="2" t="s">
        <v>604</v>
      </c>
      <c r="L116" s="2">
        <v>1</v>
      </c>
      <c r="M116" s="123">
        <v>1</v>
      </c>
      <c r="N116" s="2">
        <v>0</v>
      </c>
      <c r="O116" s="2">
        <v>0</v>
      </c>
      <c r="P116" s="2">
        <v>2009</v>
      </c>
      <c r="Q116" s="2">
        <v>2009</v>
      </c>
      <c r="R116" s="123">
        <v>2017</v>
      </c>
      <c r="S116" s="36">
        <f t="shared" si="14"/>
        <v>8</v>
      </c>
      <c r="V116" s="2" t="s">
        <v>61</v>
      </c>
      <c r="W116" s="2">
        <v>1</v>
      </c>
      <c r="X116" s="123">
        <v>0</v>
      </c>
      <c r="Y116" s="123">
        <v>0</v>
      </c>
      <c r="AG116" s="2">
        <v>57</v>
      </c>
      <c r="AH116" s="2">
        <v>1</v>
      </c>
      <c r="AL116" s="2">
        <v>38</v>
      </c>
      <c r="AM116" s="2">
        <v>68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123">
        <v>0</v>
      </c>
      <c r="AV116" s="2">
        <v>0</v>
      </c>
      <c r="AW116" s="2">
        <v>1</v>
      </c>
      <c r="AX116" s="2" t="s">
        <v>597</v>
      </c>
      <c r="AY116" s="2">
        <v>1</v>
      </c>
      <c r="AZ116" s="2">
        <v>0</v>
      </c>
      <c r="BA116" s="2">
        <v>0</v>
      </c>
      <c r="BB116" s="2">
        <v>0</v>
      </c>
      <c r="BC116" s="2">
        <v>0</v>
      </c>
      <c r="BD116" s="123">
        <v>0</v>
      </c>
      <c r="BE116" s="2">
        <v>0</v>
      </c>
      <c r="BF116" s="2">
        <v>0</v>
      </c>
      <c r="BG116" s="2">
        <v>0</v>
      </c>
      <c r="BH116" s="2">
        <v>0</v>
      </c>
      <c r="BK116" s="2">
        <v>1</v>
      </c>
      <c r="BL116" s="2">
        <v>640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T116" s="2">
        <v>0</v>
      </c>
      <c r="BX116" s="2">
        <v>0</v>
      </c>
      <c r="BY116" s="2">
        <v>0</v>
      </c>
      <c r="CD116" s="2">
        <v>4</v>
      </c>
      <c r="CE116" s="2">
        <v>0</v>
      </c>
      <c r="CF116" s="123">
        <v>1</v>
      </c>
      <c r="CG116" s="2">
        <v>95</v>
      </c>
      <c r="CI116" s="2">
        <v>0</v>
      </c>
      <c r="CK116" s="2">
        <v>0</v>
      </c>
      <c r="CN116" s="2">
        <v>1</v>
      </c>
      <c r="CO116" s="2" t="s">
        <v>605</v>
      </c>
      <c r="CP116" s="123">
        <v>1</v>
      </c>
      <c r="CQ116" s="123">
        <v>0</v>
      </c>
      <c r="CR116" s="2">
        <v>0</v>
      </c>
      <c r="CS116" s="2">
        <v>0</v>
      </c>
      <c r="CT116" s="2">
        <v>0</v>
      </c>
      <c r="CU116" s="2">
        <v>0</v>
      </c>
      <c r="CX116" s="123"/>
      <c r="CY116" s="123"/>
      <c r="CZ116" s="123"/>
      <c r="DA116" s="123"/>
      <c r="DB116" s="123"/>
      <c r="DE116" s="123"/>
      <c r="DG116" s="2">
        <v>2017</v>
      </c>
      <c r="DH116" s="2">
        <v>0</v>
      </c>
      <c r="DI116" s="2">
        <v>0</v>
      </c>
      <c r="DJ116" s="2" t="s">
        <v>61</v>
      </c>
      <c r="DM116" s="123"/>
      <c r="DN116" s="2">
        <v>116</v>
      </c>
      <c r="DO116" s="123"/>
      <c r="DP116" s="123"/>
      <c r="DQ116" s="123"/>
      <c r="DR116" s="123"/>
      <c r="DS116" s="123"/>
      <c r="DU116" s="123">
        <v>57</v>
      </c>
      <c r="DW116" s="123"/>
      <c r="ED116" s="2">
        <v>0</v>
      </c>
      <c r="EE116" s="2">
        <v>0</v>
      </c>
      <c r="EF116" s="2">
        <v>0</v>
      </c>
      <c r="EG116" s="2">
        <v>0</v>
      </c>
      <c r="EH116" s="2">
        <v>0</v>
      </c>
      <c r="EI116" s="2">
        <v>0</v>
      </c>
      <c r="EJ116" s="2">
        <v>0</v>
      </c>
      <c r="EK116" s="2">
        <v>0</v>
      </c>
      <c r="EL116" s="2">
        <v>1</v>
      </c>
      <c r="EM116" s="2" t="s">
        <v>606</v>
      </c>
      <c r="EN116" s="2">
        <v>1</v>
      </c>
      <c r="EO116" s="2">
        <v>0</v>
      </c>
      <c r="ER116" s="2">
        <v>0</v>
      </c>
      <c r="ES116" s="2">
        <v>0</v>
      </c>
      <c r="ET116" s="2">
        <v>0</v>
      </c>
      <c r="EU116" s="2">
        <v>0</v>
      </c>
      <c r="EY116" s="2">
        <v>0</v>
      </c>
      <c r="FA116" s="2">
        <v>0</v>
      </c>
      <c r="FB116" s="2">
        <v>0</v>
      </c>
      <c r="FC116" s="2">
        <v>76</v>
      </c>
      <c r="FD116" s="2">
        <v>0</v>
      </c>
      <c r="FE116" s="2">
        <v>0</v>
      </c>
      <c r="FF116" s="2">
        <v>1</v>
      </c>
      <c r="FG116" s="2">
        <v>10</v>
      </c>
      <c r="FH116" s="2">
        <v>1</v>
      </c>
      <c r="FI116" s="2">
        <v>1</v>
      </c>
      <c r="FJ116" s="2" t="s">
        <v>605</v>
      </c>
      <c r="FK116" s="123">
        <v>1</v>
      </c>
      <c r="FL116" s="123">
        <v>0</v>
      </c>
      <c r="FM116" s="2">
        <v>0</v>
      </c>
      <c r="FN116" s="2">
        <v>0</v>
      </c>
      <c r="FO116" s="2">
        <v>0</v>
      </c>
      <c r="FT116" s="123">
        <v>1</v>
      </c>
      <c r="FU116" s="123">
        <v>1</v>
      </c>
      <c r="FV116" s="123">
        <v>0</v>
      </c>
      <c r="FW116" s="123">
        <v>0</v>
      </c>
      <c r="FX116" s="2">
        <v>0</v>
      </c>
      <c r="FY116" s="192">
        <v>0</v>
      </c>
      <c r="FZ116" s="123">
        <v>0</v>
      </c>
    </row>
    <row r="117" spans="1:182" s="2" customFormat="1" ht="12.75">
      <c r="A117" s="2" t="s">
        <v>595</v>
      </c>
      <c r="B117" s="2" t="s">
        <v>664</v>
      </c>
      <c r="C117" s="2" t="s">
        <v>584</v>
      </c>
      <c r="D117" s="2">
        <v>1946</v>
      </c>
      <c r="E117" s="2">
        <f t="shared" si="13"/>
        <v>57</v>
      </c>
      <c r="F117" s="2">
        <v>1</v>
      </c>
      <c r="H117" s="2">
        <v>2002</v>
      </c>
      <c r="I117" s="2">
        <v>2003</v>
      </c>
      <c r="J117" s="2">
        <v>2003</v>
      </c>
      <c r="M117" s="123"/>
      <c r="N117" s="2">
        <v>0</v>
      </c>
      <c r="O117" s="2">
        <v>0</v>
      </c>
      <c r="P117" s="2">
        <v>2003</v>
      </c>
      <c r="Q117" s="2">
        <v>2003</v>
      </c>
      <c r="R117" s="123">
        <v>2012</v>
      </c>
      <c r="S117" s="36">
        <f t="shared" si="14"/>
        <v>9</v>
      </c>
      <c r="V117" s="2" t="s">
        <v>61</v>
      </c>
      <c r="W117" s="2">
        <v>1</v>
      </c>
      <c r="X117" s="123">
        <v>0</v>
      </c>
      <c r="Y117" s="123">
        <v>0</v>
      </c>
      <c r="AH117" s="2">
        <v>1</v>
      </c>
      <c r="AL117" s="2">
        <v>45</v>
      </c>
      <c r="AN117" s="2">
        <v>0</v>
      </c>
      <c r="AO117" s="2">
        <v>0</v>
      </c>
      <c r="AP117" s="2">
        <v>0</v>
      </c>
      <c r="AQ117" s="2">
        <v>0</v>
      </c>
      <c r="AR117" s="2">
        <v>1</v>
      </c>
      <c r="AS117" s="2">
        <v>0</v>
      </c>
      <c r="AT117" s="2">
        <v>0</v>
      </c>
      <c r="AU117" s="123">
        <v>0</v>
      </c>
      <c r="AV117" s="2">
        <v>0</v>
      </c>
      <c r="AW117" s="2">
        <v>0</v>
      </c>
      <c r="AY117" s="2">
        <v>0</v>
      </c>
      <c r="AZ117" s="2">
        <v>0</v>
      </c>
      <c r="BA117" s="2">
        <v>691</v>
      </c>
      <c r="BB117" s="2">
        <v>1</v>
      </c>
      <c r="BC117" s="2">
        <v>0</v>
      </c>
      <c r="BD117" s="123">
        <v>1</v>
      </c>
      <c r="BE117" s="2">
        <v>0</v>
      </c>
      <c r="BF117" s="2">
        <v>0</v>
      </c>
      <c r="BG117" s="2">
        <v>0</v>
      </c>
      <c r="BH117" s="2">
        <v>0</v>
      </c>
      <c r="BI117" s="2" t="s">
        <v>54</v>
      </c>
      <c r="BJ117" s="2">
        <v>1</v>
      </c>
      <c r="BK117" s="2">
        <v>1</v>
      </c>
      <c r="BM117" s="2">
        <v>0</v>
      </c>
      <c r="BN117" s="2">
        <v>0</v>
      </c>
      <c r="BO117" s="2">
        <v>0</v>
      </c>
      <c r="BR117" s="2">
        <v>0</v>
      </c>
      <c r="BT117" s="2">
        <v>1</v>
      </c>
      <c r="BU117" s="2">
        <v>0</v>
      </c>
      <c r="BV117" s="2">
        <v>1</v>
      </c>
      <c r="BW117" s="2" t="s">
        <v>591</v>
      </c>
      <c r="BX117" s="2">
        <v>1</v>
      </c>
      <c r="BY117" s="2">
        <v>0</v>
      </c>
      <c r="CA117" s="2">
        <v>0</v>
      </c>
      <c r="CB117" s="2">
        <v>0</v>
      </c>
      <c r="CC117" s="2">
        <v>20</v>
      </c>
      <c r="CD117" s="2">
        <v>1</v>
      </c>
      <c r="CE117" s="2">
        <v>0</v>
      </c>
      <c r="CF117" s="123">
        <v>1</v>
      </c>
      <c r="CG117" s="2">
        <v>114</v>
      </c>
      <c r="CI117" s="2">
        <v>0</v>
      </c>
      <c r="CK117" s="2">
        <v>0</v>
      </c>
      <c r="CN117" s="2">
        <v>0</v>
      </c>
      <c r="CP117" s="123"/>
      <c r="CQ117" s="123"/>
      <c r="CU117" s="2">
        <v>0</v>
      </c>
      <c r="CX117" s="123"/>
      <c r="CY117" s="123"/>
      <c r="CZ117" s="123"/>
      <c r="DA117" s="123"/>
      <c r="DB117" s="123"/>
      <c r="DE117" s="123"/>
      <c r="DG117" s="2">
        <v>2012</v>
      </c>
      <c r="DJ117" s="2" t="s">
        <v>61</v>
      </c>
      <c r="DM117" s="123"/>
      <c r="DN117" s="2">
        <v>101</v>
      </c>
      <c r="DO117" s="123"/>
      <c r="DP117" s="123"/>
      <c r="DQ117" s="123"/>
      <c r="DR117" s="123"/>
      <c r="DS117" s="123"/>
      <c r="DU117" s="123"/>
      <c r="DV117" s="2">
        <v>89</v>
      </c>
      <c r="DW117" s="123">
        <f t="shared" si="11"/>
        <v>89</v>
      </c>
      <c r="DX117" s="2">
        <v>0</v>
      </c>
      <c r="EB117" s="2">
        <v>20</v>
      </c>
      <c r="EC117" s="2">
        <v>56</v>
      </c>
      <c r="ED117" s="2">
        <v>0</v>
      </c>
      <c r="EE117" s="2">
        <v>0</v>
      </c>
      <c r="EF117" s="2">
        <v>0</v>
      </c>
      <c r="EG117" s="2">
        <v>0</v>
      </c>
      <c r="EH117" s="2">
        <v>1</v>
      </c>
      <c r="EI117" s="2">
        <v>0</v>
      </c>
      <c r="EJ117" s="2">
        <v>0</v>
      </c>
      <c r="EK117" s="2">
        <v>0</v>
      </c>
      <c r="EL117" s="2">
        <v>0</v>
      </c>
      <c r="EN117" s="2">
        <v>0</v>
      </c>
      <c r="EO117" s="2">
        <v>0</v>
      </c>
      <c r="ER117" s="2">
        <v>0</v>
      </c>
      <c r="ES117" s="2">
        <v>0</v>
      </c>
      <c r="ET117" s="2">
        <v>0</v>
      </c>
      <c r="EU117" s="2">
        <v>0</v>
      </c>
      <c r="EY117" s="2">
        <v>0</v>
      </c>
      <c r="FA117" s="2">
        <v>42</v>
      </c>
      <c r="FB117" s="2">
        <v>1</v>
      </c>
      <c r="FE117" s="2">
        <v>0</v>
      </c>
      <c r="FF117" s="2">
        <v>1</v>
      </c>
      <c r="FG117" s="2">
        <v>5</v>
      </c>
      <c r="FH117" s="2">
        <v>0</v>
      </c>
      <c r="FI117" s="2">
        <v>1</v>
      </c>
      <c r="FJ117" s="2" t="s">
        <v>51</v>
      </c>
      <c r="FK117" s="123">
        <v>1</v>
      </c>
      <c r="FL117" s="123">
        <v>0</v>
      </c>
      <c r="FM117" s="2">
        <v>0</v>
      </c>
      <c r="FN117" s="2">
        <v>0</v>
      </c>
      <c r="FO117" s="2">
        <v>0</v>
      </c>
      <c r="FT117" s="123">
        <v>1</v>
      </c>
      <c r="FU117" s="123">
        <v>1</v>
      </c>
      <c r="FV117" s="123">
        <v>0</v>
      </c>
      <c r="FW117" s="123">
        <v>0</v>
      </c>
      <c r="FX117" s="2">
        <v>0</v>
      </c>
      <c r="FY117" s="2">
        <v>0</v>
      </c>
      <c r="FZ117" s="123">
        <v>0</v>
      </c>
    </row>
    <row r="118" spans="1:182" s="2" customFormat="1" ht="12.75">
      <c r="A118" s="2" t="s">
        <v>592</v>
      </c>
      <c r="B118" s="2" t="s">
        <v>664</v>
      </c>
      <c r="C118" s="2" t="s">
        <v>584</v>
      </c>
      <c r="D118" s="2">
        <v>1956</v>
      </c>
      <c r="E118" s="2">
        <f t="shared" si="13"/>
        <v>46</v>
      </c>
      <c r="F118" s="2">
        <v>0</v>
      </c>
      <c r="H118" s="2">
        <v>2002</v>
      </c>
      <c r="J118" s="2">
        <v>2002</v>
      </c>
      <c r="M118" s="123"/>
      <c r="N118" s="2">
        <v>0</v>
      </c>
      <c r="O118" s="2">
        <v>0</v>
      </c>
      <c r="P118" s="2">
        <v>2011</v>
      </c>
      <c r="Q118" s="2">
        <v>2011</v>
      </c>
      <c r="R118" s="123"/>
      <c r="S118" s="36"/>
      <c r="T118" s="2">
        <v>2</v>
      </c>
      <c r="U118" s="2">
        <v>1</v>
      </c>
      <c r="V118" s="2" t="s">
        <v>38</v>
      </c>
      <c r="W118" s="123">
        <v>0</v>
      </c>
      <c r="X118" s="18">
        <v>1</v>
      </c>
      <c r="Y118" s="123">
        <v>0</v>
      </c>
      <c r="AG118" s="2">
        <v>35</v>
      </c>
      <c r="AH118" s="2">
        <v>1</v>
      </c>
      <c r="AL118" s="2">
        <v>35</v>
      </c>
      <c r="AM118" s="2">
        <v>68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123">
        <v>0</v>
      </c>
      <c r="AV118" s="2">
        <v>0</v>
      </c>
      <c r="AW118" s="2">
        <v>0</v>
      </c>
      <c r="AY118" s="2">
        <v>1</v>
      </c>
      <c r="AZ118" s="2">
        <v>0</v>
      </c>
      <c r="BA118" s="2">
        <v>0</v>
      </c>
      <c r="BB118" s="2">
        <v>0</v>
      </c>
      <c r="BD118" s="123">
        <v>0</v>
      </c>
      <c r="BE118" s="2">
        <v>0</v>
      </c>
      <c r="BF118" s="2">
        <v>0</v>
      </c>
      <c r="BG118" s="2">
        <v>0</v>
      </c>
      <c r="BH118" s="2">
        <v>0</v>
      </c>
      <c r="BK118" s="2">
        <v>1</v>
      </c>
      <c r="BL118" s="2">
        <v>1280</v>
      </c>
      <c r="BM118" s="2">
        <v>0</v>
      </c>
      <c r="BN118" s="2">
        <v>0</v>
      </c>
      <c r="BO118" s="2">
        <v>0</v>
      </c>
      <c r="BR118" s="2">
        <v>0</v>
      </c>
      <c r="BT118" s="2">
        <v>1</v>
      </c>
      <c r="BV118" s="2">
        <v>1</v>
      </c>
      <c r="BW118" s="2" t="s">
        <v>682</v>
      </c>
      <c r="BX118" s="2">
        <v>0</v>
      </c>
      <c r="BY118" s="2">
        <v>0</v>
      </c>
      <c r="CA118" s="2">
        <v>0</v>
      </c>
      <c r="CC118" s="2">
        <v>27</v>
      </c>
      <c r="CD118" s="2">
        <v>0</v>
      </c>
      <c r="CE118" s="2">
        <v>0</v>
      </c>
      <c r="CF118" s="123">
        <v>1</v>
      </c>
      <c r="CG118" s="2">
        <v>82</v>
      </c>
      <c r="CK118" s="2">
        <v>1</v>
      </c>
      <c r="CL118" s="2">
        <v>10</v>
      </c>
      <c r="CM118" s="2">
        <v>0</v>
      </c>
      <c r="CN118" s="2">
        <v>1</v>
      </c>
      <c r="CO118" s="2" t="s">
        <v>51</v>
      </c>
      <c r="CP118" s="123">
        <v>1</v>
      </c>
      <c r="CQ118" s="123">
        <v>0</v>
      </c>
      <c r="CR118" s="2">
        <v>0</v>
      </c>
      <c r="CS118" s="2">
        <v>0</v>
      </c>
      <c r="CT118" s="2">
        <v>0</v>
      </c>
      <c r="CU118" s="2">
        <v>0</v>
      </c>
      <c r="CX118" s="123"/>
      <c r="CY118" s="123"/>
      <c r="CZ118" s="123"/>
      <c r="DA118" s="123"/>
      <c r="DB118" s="123"/>
      <c r="DE118" s="123"/>
      <c r="DM118" s="123"/>
      <c r="DO118" s="123"/>
      <c r="DP118" s="123"/>
      <c r="DQ118" s="123"/>
      <c r="DR118" s="123"/>
      <c r="DS118" s="123"/>
      <c r="DU118" s="123">
        <v>35</v>
      </c>
      <c r="DW118" s="123"/>
      <c r="FK118" s="123"/>
      <c r="FL118" s="123"/>
      <c r="FT118" s="123">
        <v>1</v>
      </c>
      <c r="FU118" s="2">
        <v>1</v>
      </c>
      <c r="FV118" s="2">
        <v>0</v>
      </c>
      <c r="FW118" s="2">
        <v>0</v>
      </c>
      <c r="FX118" s="123">
        <v>0</v>
      </c>
      <c r="FY118" s="192">
        <v>0</v>
      </c>
      <c r="FZ118" s="123">
        <v>0</v>
      </c>
    </row>
    <row r="119" spans="1:182" s="2" customFormat="1" ht="12.75">
      <c r="A119" s="2" t="s">
        <v>583</v>
      </c>
      <c r="B119" s="2" t="s">
        <v>664</v>
      </c>
      <c r="C119" s="2" t="s">
        <v>584</v>
      </c>
      <c r="D119" s="2">
        <v>1963</v>
      </c>
      <c r="E119" s="2">
        <f t="shared" si="13"/>
        <v>46</v>
      </c>
      <c r="F119" s="2">
        <v>0</v>
      </c>
      <c r="J119" s="2">
        <v>2009</v>
      </c>
      <c r="M119" s="123"/>
      <c r="N119" s="2">
        <v>0</v>
      </c>
      <c r="O119" s="2">
        <v>0</v>
      </c>
      <c r="P119" s="2">
        <v>2009</v>
      </c>
      <c r="Q119" s="2">
        <v>2009</v>
      </c>
      <c r="R119" s="123">
        <v>2017</v>
      </c>
      <c r="S119" s="36">
        <f t="shared" si="14"/>
        <v>8</v>
      </c>
      <c r="V119" s="2" t="s">
        <v>61</v>
      </c>
      <c r="W119" s="2">
        <v>1</v>
      </c>
      <c r="X119" s="123">
        <v>0</v>
      </c>
      <c r="Y119" s="123">
        <v>0</v>
      </c>
      <c r="AG119" s="2">
        <v>48</v>
      </c>
      <c r="AH119" s="2">
        <v>1</v>
      </c>
      <c r="AU119" s="123"/>
      <c r="AY119" s="2">
        <v>1</v>
      </c>
      <c r="BD119" s="123"/>
      <c r="BK119" s="2">
        <v>1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1</v>
      </c>
      <c r="BT119" s="2">
        <v>1</v>
      </c>
      <c r="BU119" s="2">
        <v>1</v>
      </c>
      <c r="BV119" s="2">
        <v>0</v>
      </c>
      <c r="BW119" s="2" t="s">
        <v>155</v>
      </c>
      <c r="BX119" s="2">
        <v>1</v>
      </c>
      <c r="BY119" s="2">
        <v>1</v>
      </c>
      <c r="CA119" s="2">
        <v>0</v>
      </c>
      <c r="CB119" s="2">
        <v>1</v>
      </c>
      <c r="CF119" s="123"/>
      <c r="CK119" s="2">
        <v>1</v>
      </c>
      <c r="CL119" s="2">
        <v>5</v>
      </c>
      <c r="CM119" s="2">
        <v>0</v>
      </c>
      <c r="CN119" s="2">
        <v>1</v>
      </c>
      <c r="CO119" s="2" t="s">
        <v>87</v>
      </c>
      <c r="CP119" s="123">
        <v>1</v>
      </c>
      <c r="CQ119" s="123">
        <v>0</v>
      </c>
      <c r="CR119" s="2">
        <v>0</v>
      </c>
      <c r="CS119" s="2">
        <v>0</v>
      </c>
      <c r="CT119" s="2">
        <v>0</v>
      </c>
      <c r="CU119" s="2">
        <v>0</v>
      </c>
      <c r="CX119" s="123"/>
      <c r="CY119" s="123"/>
      <c r="CZ119" s="123"/>
      <c r="DA119" s="123"/>
      <c r="DB119" s="123"/>
      <c r="DE119" s="123"/>
      <c r="DG119" s="2">
        <v>2017</v>
      </c>
      <c r="DJ119" s="2" t="s">
        <v>61</v>
      </c>
      <c r="DM119" s="123"/>
      <c r="DO119" s="123"/>
      <c r="DP119" s="123"/>
      <c r="DQ119" s="123"/>
      <c r="DR119" s="123"/>
      <c r="DS119" s="123"/>
      <c r="DU119" s="123">
        <v>48</v>
      </c>
      <c r="DV119" s="2">
        <v>57</v>
      </c>
      <c r="DW119" s="123">
        <f t="shared" si="11"/>
        <v>9</v>
      </c>
      <c r="DX119" s="2">
        <v>1</v>
      </c>
      <c r="EB119" s="2">
        <v>0</v>
      </c>
      <c r="EC119" s="2">
        <v>60</v>
      </c>
      <c r="FK119" s="123"/>
      <c r="FL119" s="123"/>
      <c r="FT119" s="123">
        <v>1</v>
      </c>
      <c r="FU119" s="2">
        <v>1</v>
      </c>
      <c r="FV119" s="2">
        <v>0</v>
      </c>
      <c r="FW119" s="123">
        <v>0</v>
      </c>
      <c r="FX119" s="123">
        <v>0</v>
      </c>
      <c r="FY119" s="192">
        <v>0</v>
      </c>
      <c r="FZ119" s="123">
        <v>0</v>
      </c>
    </row>
    <row r="120" spans="1:182" s="2" customFormat="1" ht="12.75">
      <c r="A120" s="2" t="s">
        <v>588</v>
      </c>
      <c r="B120" s="2" t="s">
        <v>664</v>
      </c>
      <c r="C120" s="2" t="s">
        <v>584</v>
      </c>
      <c r="F120" s="2">
        <v>1</v>
      </c>
      <c r="J120" s="2">
        <v>2013</v>
      </c>
      <c r="M120" s="123"/>
      <c r="N120" s="2">
        <v>0</v>
      </c>
      <c r="O120" s="2">
        <v>0</v>
      </c>
      <c r="P120" s="2">
        <v>2013</v>
      </c>
      <c r="Q120" s="2">
        <v>2013</v>
      </c>
      <c r="R120" s="123"/>
      <c r="S120" s="36"/>
      <c r="T120" s="2">
        <v>0</v>
      </c>
      <c r="U120" s="2">
        <v>0</v>
      </c>
      <c r="V120" s="2" t="s">
        <v>61</v>
      </c>
      <c r="W120" s="2">
        <v>1</v>
      </c>
      <c r="X120" s="123">
        <v>0</v>
      </c>
      <c r="Y120" s="123">
        <v>0</v>
      </c>
      <c r="AN120" s="2">
        <v>0</v>
      </c>
      <c r="AU120" s="123"/>
      <c r="BD120" s="123"/>
      <c r="BT120" s="2">
        <v>1</v>
      </c>
      <c r="CF120" s="123"/>
      <c r="CK120" s="2">
        <v>0</v>
      </c>
      <c r="CN120" s="2">
        <v>1</v>
      </c>
      <c r="CO120" s="2" t="s">
        <v>51</v>
      </c>
      <c r="CP120" s="123">
        <v>1</v>
      </c>
      <c r="CQ120" s="123">
        <v>0</v>
      </c>
      <c r="CR120" s="2">
        <v>0</v>
      </c>
      <c r="CS120" s="2">
        <v>0</v>
      </c>
      <c r="CT120" s="2">
        <v>0</v>
      </c>
      <c r="CX120" s="123"/>
      <c r="CY120" s="123"/>
      <c r="CZ120" s="123"/>
      <c r="DA120" s="123"/>
      <c r="DB120" s="123"/>
      <c r="DE120" s="123"/>
      <c r="DM120" s="123"/>
      <c r="DO120" s="123"/>
      <c r="DP120" s="123"/>
      <c r="DQ120" s="123"/>
      <c r="DR120" s="123"/>
      <c r="DS120" s="123"/>
      <c r="DU120" s="123"/>
      <c r="DW120" s="123"/>
      <c r="FK120" s="123"/>
      <c r="FL120" s="123"/>
      <c r="FT120" s="123">
        <v>1</v>
      </c>
      <c r="FU120" s="2">
        <v>1</v>
      </c>
      <c r="FV120" s="2">
        <v>0</v>
      </c>
      <c r="FW120" s="123">
        <v>0</v>
      </c>
      <c r="FX120" s="123">
        <v>0</v>
      </c>
      <c r="FY120" s="192">
        <v>0</v>
      </c>
    </row>
    <row r="121" spans="1:182" s="2" customFormat="1" ht="12.75">
      <c r="A121" s="2" t="s">
        <v>593</v>
      </c>
      <c r="B121" s="2" t="s">
        <v>664</v>
      </c>
      <c r="C121" s="2" t="s">
        <v>584</v>
      </c>
      <c r="D121" s="2">
        <v>1983</v>
      </c>
      <c r="E121" s="2">
        <f t="shared" si="13"/>
        <v>26</v>
      </c>
      <c r="F121" s="2">
        <v>0</v>
      </c>
      <c r="J121" s="2">
        <v>2009</v>
      </c>
      <c r="M121" s="123"/>
      <c r="N121" s="2">
        <v>0</v>
      </c>
      <c r="O121" s="2">
        <v>0</v>
      </c>
      <c r="P121" s="2">
        <v>2012</v>
      </c>
      <c r="Q121" s="2">
        <v>2012</v>
      </c>
      <c r="R121" s="123">
        <v>2013</v>
      </c>
      <c r="S121" s="36">
        <f t="shared" si="14"/>
        <v>1</v>
      </c>
      <c r="T121" s="2">
        <v>1</v>
      </c>
      <c r="U121" s="2">
        <v>1</v>
      </c>
      <c r="V121" s="2" t="s">
        <v>61</v>
      </c>
      <c r="W121" s="2">
        <v>1</v>
      </c>
      <c r="X121" s="123">
        <v>0</v>
      </c>
      <c r="Y121" s="123">
        <v>0</v>
      </c>
      <c r="AL121" s="2">
        <v>22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123">
        <v>0</v>
      </c>
      <c r="AV121" s="2">
        <v>0</v>
      </c>
      <c r="AW121" s="2">
        <v>1</v>
      </c>
      <c r="AX121" s="2" t="s">
        <v>68</v>
      </c>
      <c r="AY121" s="2">
        <v>1</v>
      </c>
      <c r="AZ121" s="2">
        <v>0</v>
      </c>
      <c r="BA121" s="2">
        <v>409</v>
      </c>
      <c r="BB121" s="2">
        <v>1</v>
      </c>
      <c r="BC121" s="2">
        <v>0</v>
      </c>
      <c r="BD121" s="123">
        <v>1</v>
      </c>
      <c r="BE121" s="2">
        <v>0</v>
      </c>
      <c r="BF121" s="2">
        <v>0</v>
      </c>
      <c r="BG121" s="2">
        <v>0</v>
      </c>
      <c r="BH121" s="2">
        <v>0</v>
      </c>
      <c r="BI121" s="2" t="s">
        <v>58</v>
      </c>
      <c r="BJ121" s="2">
        <v>1</v>
      </c>
      <c r="BK121" s="2">
        <v>1</v>
      </c>
      <c r="BL121" s="2">
        <v>1280</v>
      </c>
      <c r="BM121" s="2">
        <v>0</v>
      </c>
      <c r="BN121" s="2">
        <v>0</v>
      </c>
      <c r="BO121" s="2">
        <v>0</v>
      </c>
      <c r="BR121" s="2">
        <v>0</v>
      </c>
      <c r="BT121" s="2">
        <v>0</v>
      </c>
      <c r="BU121" s="2">
        <v>0</v>
      </c>
      <c r="BV121" s="2">
        <v>0</v>
      </c>
      <c r="BX121" s="2">
        <v>0</v>
      </c>
      <c r="BY121" s="2">
        <v>0</v>
      </c>
      <c r="CA121" s="2">
        <v>0</v>
      </c>
      <c r="CF121" s="123"/>
      <c r="CG121" s="2">
        <v>78</v>
      </c>
      <c r="CH121" s="2">
        <v>0</v>
      </c>
      <c r="CI121" s="2">
        <v>0</v>
      </c>
      <c r="CK121" s="2">
        <v>0</v>
      </c>
      <c r="CN121" s="2">
        <v>1</v>
      </c>
      <c r="CO121" s="2" t="s">
        <v>51</v>
      </c>
      <c r="CP121" s="123">
        <v>1</v>
      </c>
      <c r="CQ121" s="123">
        <v>0</v>
      </c>
      <c r="CR121" s="2">
        <v>0</v>
      </c>
      <c r="CS121" s="2">
        <v>0</v>
      </c>
      <c r="CT121" s="2">
        <v>0</v>
      </c>
      <c r="CU121" s="2">
        <v>0</v>
      </c>
      <c r="CX121" s="123"/>
      <c r="CY121" s="123"/>
      <c r="CZ121" s="123"/>
      <c r="DA121" s="123"/>
      <c r="DB121" s="123"/>
      <c r="DE121" s="123"/>
      <c r="DG121" s="2">
        <v>2013</v>
      </c>
      <c r="DH121" s="2">
        <v>2</v>
      </c>
      <c r="DI121" s="2">
        <v>1</v>
      </c>
      <c r="DJ121" s="2" t="s">
        <v>61</v>
      </c>
      <c r="DM121" s="123"/>
      <c r="DO121" s="123"/>
      <c r="DP121" s="123"/>
      <c r="DQ121" s="123"/>
      <c r="DR121" s="123"/>
      <c r="DS121" s="123"/>
      <c r="DU121" s="123"/>
      <c r="DV121" s="2">
        <v>88</v>
      </c>
      <c r="DW121" s="123"/>
      <c r="DX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  <c r="EJ121" s="2">
        <v>0</v>
      </c>
      <c r="EK121" s="2">
        <v>0</v>
      </c>
      <c r="EL121" s="2">
        <v>0</v>
      </c>
      <c r="EN121" s="2">
        <v>0</v>
      </c>
      <c r="EO121" s="2">
        <v>0</v>
      </c>
      <c r="ER121" s="2">
        <v>0</v>
      </c>
      <c r="ES121" s="2">
        <v>0</v>
      </c>
      <c r="ET121" s="2">
        <v>0</v>
      </c>
      <c r="EU121" s="2">
        <v>0</v>
      </c>
      <c r="FF121" s="2">
        <v>0</v>
      </c>
      <c r="FI121" s="2">
        <v>1</v>
      </c>
      <c r="FJ121" s="2" t="s">
        <v>87</v>
      </c>
      <c r="FK121" s="123">
        <v>1</v>
      </c>
      <c r="FL121" s="123">
        <v>1</v>
      </c>
      <c r="FM121" s="2">
        <v>0</v>
      </c>
      <c r="FN121" s="2">
        <v>0</v>
      </c>
      <c r="FO121" s="2">
        <v>0</v>
      </c>
      <c r="FT121" s="123">
        <v>1</v>
      </c>
      <c r="FU121" s="123">
        <v>1</v>
      </c>
      <c r="FV121" s="123">
        <v>1</v>
      </c>
      <c r="FW121" s="123">
        <v>0</v>
      </c>
      <c r="FX121" s="123">
        <v>0</v>
      </c>
      <c r="FY121" s="192">
        <v>0</v>
      </c>
      <c r="FZ121" s="123">
        <v>0</v>
      </c>
    </row>
    <row r="122" spans="1:182" s="2" customFormat="1" ht="12.75">
      <c r="A122" s="2" t="s">
        <v>901</v>
      </c>
      <c r="B122" s="2" t="s">
        <v>664</v>
      </c>
      <c r="C122" s="2" t="s">
        <v>584</v>
      </c>
      <c r="D122" s="2">
        <v>1987</v>
      </c>
      <c r="E122" s="2">
        <f t="shared" si="13"/>
        <v>21</v>
      </c>
      <c r="F122" s="2">
        <v>0</v>
      </c>
      <c r="H122" s="2">
        <v>2007</v>
      </c>
      <c r="I122" s="2">
        <v>2008</v>
      </c>
      <c r="J122" s="2">
        <v>2008</v>
      </c>
      <c r="K122" s="2" t="s">
        <v>53</v>
      </c>
      <c r="L122" s="2">
        <v>1</v>
      </c>
      <c r="M122" s="123">
        <v>1</v>
      </c>
      <c r="N122" s="2">
        <v>0</v>
      </c>
      <c r="O122" s="2">
        <v>0</v>
      </c>
      <c r="P122" s="2">
        <v>2009</v>
      </c>
      <c r="Q122" s="2">
        <v>2009</v>
      </c>
      <c r="R122" s="123">
        <v>2016</v>
      </c>
      <c r="S122" s="36">
        <f t="shared" si="14"/>
        <v>7</v>
      </c>
      <c r="V122" s="2" t="s">
        <v>677</v>
      </c>
      <c r="W122" s="123">
        <v>0</v>
      </c>
      <c r="X122" s="123">
        <v>0</v>
      </c>
      <c r="Y122" s="123">
        <v>0</v>
      </c>
      <c r="AU122" s="123"/>
      <c r="BD122" s="123"/>
      <c r="CF122" s="123"/>
      <c r="CP122" s="123"/>
      <c r="CQ122" s="123"/>
      <c r="CX122" s="123"/>
      <c r="CY122" s="123"/>
      <c r="CZ122" s="123"/>
      <c r="DA122" s="123"/>
      <c r="DB122" s="123"/>
      <c r="DE122" s="123"/>
      <c r="DG122" s="2">
        <v>2016</v>
      </c>
      <c r="DM122" s="123"/>
      <c r="DO122" s="123"/>
      <c r="DP122" s="123"/>
      <c r="DQ122" s="123"/>
      <c r="DR122" s="123"/>
      <c r="DS122" s="123"/>
      <c r="DU122" s="123"/>
      <c r="DW122" s="123"/>
      <c r="FK122" s="123"/>
      <c r="FL122" s="123"/>
    </row>
    <row r="123" spans="1:182" s="2" customFormat="1" ht="12.75">
      <c r="A123" s="2" t="s">
        <v>600</v>
      </c>
      <c r="B123" s="2" t="s">
        <v>664</v>
      </c>
      <c r="C123" s="2" t="s">
        <v>584</v>
      </c>
      <c r="D123" s="2">
        <v>1954</v>
      </c>
      <c r="E123" s="2">
        <f t="shared" si="13"/>
        <v>53</v>
      </c>
      <c r="F123" s="2">
        <v>0</v>
      </c>
      <c r="H123" s="2">
        <v>2007</v>
      </c>
      <c r="I123" s="2">
        <v>2007</v>
      </c>
      <c r="J123" s="2">
        <v>2007</v>
      </c>
      <c r="K123" s="2" t="s">
        <v>53</v>
      </c>
      <c r="L123" s="2">
        <v>1</v>
      </c>
      <c r="M123" s="123">
        <v>1</v>
      </c>
      <c r="N123" s="2">
        <v>0</v>
      </c>
      <c r="O123" s="2">
        <v>0</v>
      </c>
      <c r="P123" s="2">
        <v>2007</v>
      </c>
      <c r="Q123" s="2">
        <v>2007</v>
      </c>
      <c r="R123" s="123">
        <v>2011</v>
      </c>
      <c r="S123" s="36">
        <f t="shared" si="14"/>
        <v>4</v>
      </c>
      <c r="T123" s="2">
        <v>3</v>
      </c>
      <c r="U123" s="2">
        <v>1</v>
      </c>
      <c r="V123" s="2" t="s">
        <v>61</v>
      </c>
      <c r="W123" s="2">
        <v>1</v>
      </c>
      <c r="X123" s="123">
        <v>0</v>
      </c>
      <c r="Y123" s="123">
        <v>0</v>
      </c>
      <c r="AG123" s="2">
        <v>53</v>
      </c>
      <c r="AH123" s="2">
        <v>1</v>
      </c>
      <c r="AL123" s="2">
        <v>40</v>
      </c>
      <c r="AN123" s="2">
        <v>1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123">
        <v>0</v>
      </c>
      <c r="AV123" s="2">
        <v>0</v>
      </c>
      <c r="AW123" s="2">
        <v>0</v>
      </c>
      <c r="AY123" s="2">
        <v>0</v>
      </c>
      <c r="AZ123" s="2">
        <v>0</v>
      </c>
      <c r="BA123" s="2">
        <v>422</v>
      </c>
      <c r="BB123" s="2">
        <v>1</v>
      </c>
      <c r="BC123" s="2">
        <v>0</v>
      </c>
      <c r="BD123" s="123">
        <v>1</v>
      </c>
      <c r="BE123" s="2">
        <v>0</v>
      </c>
      <c r="BF123" s="2">
        <v>0</v>
      </c>
      <c r="BG123" s="2">
        <v>0</v>
      </c>
      <c r="BH123" s="2">
        <v>0</v>
      </c>
      <c r="BK123" s="2">
        <v>1</v>
      </c>
      <c r="BL123" s="2">
        <v>1280</v>
      </c>
      <c r="BM123" s="2">
        <v>0</v>
      </c>
      <c r="BN123" s="2">
        <v>0</v>
      </c>
      <c r="BO123" s="2">
        <v>0</v>
      </c>
      <c r="BR123" s="2">
        <v>0</v>
      </c>
      <c r="BT123" s="2">
        <v>0</v>
      </c>
      <c r="BX123" s="2">
        <v>0</v>
      </c>
      <c r="BY123" s="2">
        <v>0</v>
      </c>
      <c r="CA123" s="2">
        <v>0</v>
      </c>
      <c r="CF123" s="123"/>
      <c r="CK123" s="2">
        <v>1</v>
      </c>
      <c r="CL123" s="2">
        <v>7.5</v>
      </c>
      <c r="CM123" s="2">
        <v>0</v>
      </c>
      <c r="CN123" s="2">
        <v>1</v>
      </c>
      <c r="CO123" s="2" t="s">
        <v>51</v>
      </c>
      <c r="CP123" s="123">
        <v>1</v>
      </c>
      <c r="CQ123" s="123">
        <v>0</v>
      </c>
      <c r="CR123" s="2">
        <v>0</v>
      </c>
      <c r="CS123" s="2">
        <v>0</v>
      </c>
      <c r="CT123" s="2">
        <v>0</v>
      </c>
      <c r="CU123" s="2">
        <v>0</v>
      </c>
      <c r="CX123" s="123"/>
      <c r="CY123" s="123"/>
      <c r="CZ123" s="123"/>
      <c r="DA123" s="123"/>
      <c r="DB123" s="123"/>
      <c r="DE123" s="123"/>
      <c r="DG123" s="2">
        <v>2011</v>
      </c>
      <c r="DJ123" s="2" t="s">
        <v>61</v>
      </c>
      <c r="DM123" s="123"/>
      <c r="DO123" s="123"/>
      <c r="DP123" s="123"/>
      <c r="DQ123" s="123"/>
      <c r="DR123" s="123"/>
      <c r="DS123" s="123"/>
      <c r="DU123" s="123">
        <v>53</v>
      </c>
      <c r="DV123" s="2">
        <v>68</v>
      </c>
      <c r="DW123" s="123">
        <f t="shared" si="11"/>
        <v>15</v>
      </c>
      <c r="DX123" s="2">
        <v>1</v>
      </c>
      <c r="DY123" s="2">
        <v>410</v>
      </c>
      <c r="EB123" s="2">
        <v>23</v>
      </c>
      <c r="ED123" s="2">
        <v>1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  <c r="EJ123" s="2">
        <v>0</v>
      </c>
      <c r="EK123" s="2">
        <v>0</v>
      </c>
      <c r="EL123" s="2">
        <v>0</v>
      </c>
      <c r="EN123" s="2">
        <v>0</v>
      </c>
      <c r="EO123" s="2">
        <v>0</v>
      </c>
      <c r="EP123" s="2">
        <v>111</v>
      </c>
      <c r="EQ123" s="2">
        <v>0</v>
      </c>
      <c r="ER123" s="2">
        <v>0</v>
      </c>
      <c r="ES123" s="2">
        <v>0</v>
      </c>
      <c r="ET123" s="2">
        <v>0</v>
      </c>
      <c r="EU123" s="2">
        <v>0</v>
      </c>
      <c r="FA123" s="2">
        <v>1</v>
      </c>
      <c r="FB123" s="2">
        <v>0</v>
      </c>
      <c r="FC123" s="2">
        <v>65</v>
      </c>
      <c r="FE123" s="2">
        <v>0</v>
      </c>
      <c r="FF123" s="2">
        <v>1</v>
      </c>
      <c r="FG123" s="2">
        <v>8</v>
      </c>
      <c r="FH123" s="2">
        <v>0</v>
      </c>
      <c r="FI123" s="2">
        <v>1</v>
      </c>
      <c r="FJ123" s="2" t="s">
        <v>87</v>
      </c>
      <c r="FK123" s="123">
        <v>1</v>
      </c>
      <c r="FL123" s="123">
        <v>1</v>
      </c>
      <c r="FM123" s="2">
        <v>0</v>
      </c>
      <c r="FN123" s="2">
        <v>0</v>
      </c>
      <c r="FO123" s="2">
        <v>0</v>
      </c>
      <c r="FT123" s="123">
        <v>1</v>
      </c>
      <c r="FU123" s="123">
        <v>1</v>
      </c>
      <c r="FV123" s="123">
        <v>1</v>
      </c>
      <c r="FW123" s="123">
        <v>0</v>
      </c>
      <c r="FX123" s="123">
        <v>0</v>
      </c>
      <c r="FY123" s="192">
        <v>0</v>
      </c>
      <c r="FZ123" s="123">
        <v>0</v>
      </c>
    </row>
    <row r="124" spans="1:182" s="2" customFormat="1" ht="12.75">
      <c r="A124" s="2" t="s">
        <v>602</v>
      </c>
      <c r="B124" s="2" t="s">
        <v>664</v>
      </c>
      <c r="C124" s="2" t="s">
        <v>584</v>
      </c>
      <c r="D124" s="2">
        <v>1953</v>
      </c>
      <c r="E124" s="2">
        <f t="shared" si="13"/>
        <v>54</v>
      </c>
      <c r="F124" s="2">
        <v>0</v>
      </c>
      <c r="J124" s="2">
        <v>2007</v>
      </c>
      <c r="M124" s="123"/>
      <c r="P124" s="2">
        <v>2007</v>
      </c>
      <c r="Q124" s="2">
        <v>2007</v>
      </c>
      <c r="R124" s="123">
        <v>2009</v>
      </c>
      <c r="S124" s="36">
        <f t="shared" si="14"/>
        <v>2</v>
      </c>
      <c r="V124" s="2" t="s">
        <v>61</v>
      </c>
      <c r="W124" s="2">
        <v>1</v>
      </c>
      <c r="X124" s="123">
        <v>0</v>
      </c>
      <c r="Y124" s="123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1</v>
      </c>
      <c r="AS124" s="2">
        <v>1</v>
      </c>
      <c r="AT124" s="2">
        <v>0</v>
      </c>
      <c r="AU124" s="123">
        <v>1</v>
      </c>
      <c r="AV124" s="2">
        <v>0</v>
      </c>
      <c r="AW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123">
        <v>0</v>
      </c>
      <c r="BE124" s="2">
        <v>1</v>
      </c>
      <c r="BF124" s="2">
        <v>0</v>
      </c>
      <c r="BG124" s="2">
        <v>1</v>
      </c>
      <c r="BH124" s="2">
        <v>0</v>
      </c>
      <c r="BK124" s="2">
        <v>1</v>
      </c>
      <c r="BL124" s="2">
        <v>1280</v>
      </c>
      <c r="BT124" s="2">
        <v>1</v>
      </c>
      <c r="BX124" s="2">
        <v>0</v>
      </c>
      <c r="BY124" s="2">
        <v>0</v>
      </c>
      <c r="CA124" s="2">
        <v>0</v>
      </c>
      <c r="CB124" s="2">
        <v>0</v>
      </c>
      <c r="CF124" s="123"/>
      <c r="CI124" s="2">
        <v>0</v>
      </c>
      <c r="CK124" s="2">
        <v>1</v>
      </c>
      <c r="CL124" s="2">
        <v>50</v>
      </c>
      <c r="CM124" s="2">
        <v>1</v>
      </c>
      <c r="CN124" s="2">
        <v>1</v>
      </c>
      <c r="CO124" s="2" t="s">
        <v>42</v>
      </c>
      <c r="CP124" s="123">
        <v>0</v>
      </c>
      <c r="CQ124" s="123">
        <v>0</v>
      </c>
      <c r="CR124" s="2">
        <v>0</v>
      </c>
      <c r="CS124" s="2">
        <v>1</v>
      </c>
      <c r="CT124" s="2">
        <v>0</v>
      </c>
      <c r="CU124" s="2">
        <v>0</v>
      </c>
      <c r="CX124" s="123"/>
      <c r="CY124" s="123"/>
      <c r="CZ124" s="123"/>
      <c r="DA124" s="123"/>
      <c r="DB124" s="123"/>
      <c r="DE124" s="123"/>
      <c r="DG124" s="2">
        <v>2009</v>
      </c>
      <c r="DJ124" s="2" t="s">
        <v>61</v>
      </c>
      <c r="DM124" s="123"/>
      <c r="DO124" s="123"/>
      <c r="DP124" s="123"/>
      <c r="DQ124" s="123"/>
      <c r="DR124" s="123"/>
      <c r="DS124" s="123"/>
      <c r="DU124" s="123"/>
      <c r="DW124" s="123"/>
      <c r="ED124" s="2">
        <v>0</v>
      </c>
      <c r="EE124" s="2">
        <v>0</v>
      </c>
      <c r="EF124" s="2">
        <v>0</v>
      </c>
      <c r="EG124" s="2">
        <v>0</v>
      </c>
      <c r="EH124" s="2">
        <v>1</v>
      </c>
      <c r="EI124" s="2">
        <v>1</v>
      </c>
      <c r="EJ124" s="2">
        <v>0</v>
      </c>
      <c r="EK124" s="2">
        <v>0</v>
      </c>
      <c r="EL124" s="2">
        <v>0</v>
      </c>
      <c r="EN124" s="2">
        <v>0</v>
      </c>
      <c r="EO124" s="2">
        <v>0</v>
      </c>
      <c r="EP124" s="2">
        <v>0</v>
      </c>
      <c r="EQ124" s="2">
        <v>0</v>
      </c>
      <c r="ER124" s="2">
        <v>1</v>
      </c>
      <c r="ES124" s="2">
        <v>0</v>
      </c>
      <c r="ET124" s="2">
        <v>1</v>
      </c>
      <c r="EU124" s="2">
        <v>0</v>
      </c>
      <c r="EY124" s="2">
        <v>0</v>
      </c>
      <c r="FA124" s="2">
        <v>4</v>
      </c>
      <c r="FB124" s="2">
        <v>0</v>
      </c>
      <c r="FC124" s="2">
        <v>74</v>
      </c>
      <c r="FE124" s="2">
        <v>0</v>
      </c>
      <c r="FF124" s="2">
        <v>1</v>
      </c>
      <c r="FG124" s="2">
        <v>10</v>
      </c>
      <c r="FH124" s="2">
        <v>1</v>
      </c>
      <c r="FI124" s="2">
        <v>1</v>
      </c>
      <c r="FJ124" s="2" t="s">
        <v>598</v>
      </c>
      <c r="FK124" s="123">
        <v>1</v>
      </c>
      <c r="FL124" s="123">
        <v>0</v>
      </c>
      <c r="FM124" s="2">
        <v>0</v>
      </c>
      <c r="FN124" s="2">
        <v>1</v>
      </c>
      <c r="FO124" s="2">
        <v>0</v>
      </c>
      <c r="FT124" s="123">
        <v>1</v>
      </c>
      <c r="FU124" s="123">
        <v>1</v>
      </c>
      <c r="FV124" s="123">
        <v>0</v>
      </c>
      <c r="FW124" s="123">
        <v>0</v>
      </c>
      <c r="FX124" s="192">
        <v>1</v>
      </c>
      <c r="FY124" s="192">
        <v>0</v>
      </c>
      <c r="FZ124" s="123">
        <v>0</v>
      </c>
    </row>
    <row r="125" spans="1:182" s="2" customFormat="1" ht="12.75">
      <c r="A125" s="2" t="s">
        <v>902</v>
      </c>
      <c r="B125" s="2" t="s">
        <v>664</v>
      </c>
      <c r="C125" s="2" t="s">
        <v>584</v>
      </c>
      <c r="D125" s="2">
        <v>1992</v>
      </c>
      <c r="E125" s="2">
        <f t="shared" si="13"/>
        <v>19</v>
      </c>
      <c r="F125" s="2">
        <v>0</v>
      </c>
      <c r="I125" s="2">
        <v>2009</v>
      </c>
      <c r="J125" s="2">
        <v>2011</v>
      </c>
      <c r="K125" s="2" t="s">
        <v>102</v>
      </c>
      <c r="L125" s="2">
        <v>1</v>
      </c>
      <c r="M125" s="123">
        <v>0</v>
      </c>
      <c r="N125" s="2">
        <v>0</v>
      </c>
      <c r="O125" s="2">
        <v>0</v>
      </c>
      <c r="P125" s="2">
        <v>2011</v>
      </c>
      <c r="Q125" s="2">
        <v>2011</v>
      </c>
      <c r="R125" s="123">
        <v>2013</v>
      </c>
      <c r="S125" s="36">
        <f t="shared" si="14"/>
        <v>2</v>
      </c>
      <c r="T125" s="2">
        <v>3</v>
      </c>
      <c r="U125" s="2">
        <v>1</v>
      </c>
      <c r="V125" s="2" t="s">
        <v>38</v>
      </c>
      <c r="W125" s="123">
        <v>0</v>
      </c>
      <c r="X125" s="18">
        <v>1</v>
      </c>
      <c r="Y125" s="123">
        <v>0</v>
      </c>
      <c r="AB125" s="2">
        <v>55</v>
      </c>
      <c r="AC125" s="2">
        <v>0</v>
      </c>
      <c r="AD125" s="2">
        <v>1</v>
      </c>
      <c r="AE125" s="2">
        <v>1</v>
      </c>
      <c r="AF125" s="2">
        <v>1</v>
      </c>
      <c r="AG125" s="2">
        <v>46</v>
      </c>
      <c r="AH125" s="2">
        <v>1</v>
      </c>
      <c r="AL125" s="2">
        <v>28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123">
        <v>0</v>
      </c>
      <c r="AV125" s="2">
        <v>0</v>
      </c>
      <c r="AW125" s="2">
        <v>0</v>
      </c>
      <c r="AY125" s="2">
        <v>0</v>
      </c>
      <c r="AZ125" s="2">
        <v>0</v>
      </c>
      <c r="BA125" s="2">
        <v>402</v>
      </c>
      <c r="BB125" s="2">
        <v>1</v>
      </c>
      <c r="BC125" s="2">
        <v>0</v>
      </c>
      <c r="BD125" s="123">
        <v>1</v>
      </c>
      <c r="BE125" s="2">
        <v>0</v>
      </c>
      <c r="BF125" s="2">
        <v>0</v>
      </c>
      <c r="BG125" s="2">
        <v>0</v>
      </c>
      <c r="BH125" s="2">
        <v>0</v>
      </c>
      <c r="BK125" s="2">
        <v>1</v>
      </c>
      <c r="BL125" s="2">
        <v>1280</v>
      </c>
      <c r="BM125" s="2">
        <v>0</v>
      </c>
      <c r="BN125" s="2">
        <v>0</v>
      </c>
      <c r="BO125" s="2">
        <v>0</v>
      </c>
      <c r="BR125" s="2">
        <v>1</v>
      </c>
      <c r="BS125" s="2">
        <v>32</v>
      </c>
      <c r="BT125" s="2">
        <v>1</v>
      </c>
      <c r="BX125" s="2">
        <v>1</v>
      </c>
      <c r="BY125" s="2">
        <v>0</v>
      </c>
      <c r="CA125" s="2">
        <v>0</v>
      </c>
      <c r="CF125" s="123"/>
      <c r="CG125" s="2">
        <v>63</v>
      </c>
      <c r="CI125" s="2">
        <v>0</v>
      </c>
      <c r="CK125" s="2">
        <v>1</v>
      </c>
      <c r="CL125" s="2">
        <v>60</v>
      </c>
      <c r="CM125" s="2">
        <v>1</v>
      </c>
      <c r="CN125" s="2">
        <v>1</v>
      </c>
      <c r="CO125" s="2" t="s">
        <v>51</v>
      </c>
      <c r="CP125" s="123">
        <v>1</v>
      </c>
      <c r="CQ125" s="123">
        <v>0</v>
      </c>
      <c r="CR125" s="2">
        <v>0</v>
      </c>
      <c r="CS125" s="2">
        <v>0</v>
      </c>
      <c r="CT125" s="2">
        <v>0</v>
      </c>
      <c r="CU125" s="2">
        <v>0</v>
      </c>
      <c r="CX125" s="123"/>
      <c r="CY125" s="123"/>
      <c r="CZ125" s="123"/>
      <c r="DA125" s="123"/>
      <c r="DB125" s="123"/>
      <c r="DE125" s="123"/>
      <c r="DG125" s="2">
        <v>2013</v>
      </c>
      <c r="DH125" s="2">
        <v>2</v>
      </c>
      <c r="DI125" s="2">
        <v>1</v>
      </c>
      <c r="DJ125" s="2" t="s">
        <v>38</v>
      </c>
      <c r="DM125" s="123">
        <v>55</v>
      </c>
      <c r="DN125" s="2">
        <v>75</v>
      </c>
      <c r="DO125" s="123">
        <f t="shared" si="10"/>
        <v>20</v>
      </c>
      <c r="DP125" s="123"/>
      <c r="DQ125" s="123"/>
      <c r="DR125" s="123"/>
      <c r="DS125" s="123">
        <v>1</v>
      </c>
      <c r="DT125" s="2">
        <v>1</v>
      </c>
      <c r="DU125" s="123">
        <v>46</v>
      </c>
      <c r="DV125" s="2">
        <v>62</v>
      </c>
      <c r="DW125" s="123">
        <f t="shared" si="11"/>
        <v>16</v>
      </c>
      <c r="DX125" s="2">
        <v>1</v>
      </c>
      <c r="ED125" s="2">
        <v>0</v>
      </c>
      <c r="EE125" s="2">
        <v>0</v>
      </c>
      <c r="EF125" s="2">
        <v>0</v>
      </c>
      <c r="EG125" s="2">
        <v>0</v>
      </c>
      <c r="EH125" s="2">
        <v>0</v>
      </c>
      <c r="EI125" s="2">
        <v>0</v>
      </c>
      <c r="EJ125" s="2">
        <v>0</v>
      </c>
      <c r="EK125" s="2">
        <v>0</v>
      </c>
      <c r="EL125" s="2">
        <v>0</v>
      </c>
      <c r="EN125" s="2">
        <v>0</v>
      </c>
      <c r="EO125" s="2">
        <v>0</v>
      </c>
      <c r="EP125" s="2">
        <v>0</v>
      </c>
      <c r="EQ125" s="2">
        <v>0</v>
      </c>
      <c r="ER125" s="2">
        <v>0</v>
      </c>
      <c r="ES125" s="2">
        <v>0</v>
      </c>
      <c r="ET125" s="2">
        <v>0</v>
      </c>
      <c r="EU125" s="2">
        <v>0</v>
      </c>
      <c r="FE125" s="2">
        <v>0</v>
      </c>
      <c r="FF125" s="2">
        <v>1</v>
      </c>
      <c r="FG125" s="2">
        <v>10</v>
      </c>
      <c r="FH125" s="2">
        <v>1</v>
      </c>
      <c r="FI125" s="2">
        <v>1</v>
      </c>
      <c r="FJ125" s="2" t="s">
        <v>598</v>
      </c>
      <c r="FK125" s="123">
        <v>1</v>
      </c>
      <c r="FL125" s="123">
        <v>0</v>
      </c>
      <c r="FM125" s="123">
        <v>0</v>
      </c>
      <c r="FN125" s="2">
        <v>1</v>
      </c>
      <c r="FO125" s="2">
        <v>0</v>
      </c>
      <c r="FT125" s="123">
        <v>1</v>
      </c>
      <c r="FU125" s="123">
        <v>1</v>
      </c>
      <c r="FV125" s="123">
        <v>0</v>
      </c>
      <c r="FW125" s="123">
        <v>0</v>
      </c>
      <c r="FX125" s="192">
        <v>1</v>
      </c>
      <c r="FY125" s="192">
        <v>0</v>
      </c>
      <c r="FZ125" s="123">
        <v>0</v>
      </c>
    </row>
    <row r="126" spans="1:182" s="2" customFormat="1" ht="12.75">
      <c r="A126" s="2" t="s">
        <v>359</v>
      </c>
      <c r="B126" s="2" t="s">
        <v>149</v>
      </c>
      <c r="C126" s="2" t="s">
        <v>672</v>
      </c>
      <c r="D126" s="2">
        <v>1956</v>
      </c>
      <c r="E126" s="2">
        <f t="shared" si="13"/>
        <v>59</v>
      </c>
      <c r="F126" s="2">
        <v>0</v>
      </c>
      <c r="G126" s="2">
        <v>35</v>
      </c>
      <c r="I126" s="2">
        <v>2014</v>
      </c>
      <c r="J126" s="2">
        <v>2015</v>
      </c>
      <c r="K126" s="2" t="s">
        <v>200</v>
      </c>
      <c r="L126" s="2">
        <v>0</v>
      </c>
      <c r="M126" s="123">
        <v>0</v>
      </c>
      <c r="N126" s="2">
        <v>0</v>
      </c>
      <c r="O126" s="2">
        <v>0</v>
      </c>
      <c r="P126" s="2">
        <v>2019</v>
      </c>
      <c r="Q126" s="2">
        <v>2012</v>
      </c>
      <c r="R126" s="123"/>
      <c r="S126" s="123"/>
      <c r="T126" s="2">
        <v>1</v>
      </c>
      <c r="U126" s="2">
        <v>1</v>
      </c>
      <c r="V126" s="2" t="s">
        <v>678</v>
      </c>
      <c r="W126" s="123">
        <v>0</v>
      </c>
      <c r="X126" s="123">
        <v>0</v>
      </c>
      <c r="Y126" s="18">
        <v>1</v>
      </c>
      <c r="AL126" s="2">
        <v>25</v>
      </c>
      <c r="AM126" s="2">
        <v>55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123">
        <v>0</v>
      </c>
      <c r="AV126" s="2">
        <v>0</v>
      </c>
      <c r="AW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123">
        <v>0</v>
      </c>
      <c r="BE126" s="2">
        <v>0</v>
      </c>
      <c r="BF126" s="2">
        <v>0</v>
      </c>
      <c r="BG126" s="2">
        <v>0</v>
      </c>
      <c r="BH126" s="2">
        <v>0</v>
      </c>
      <c r="BI126" s="2" t="s">
        <v>125</v>
      </c>
      <c r="BJ126" s="2">
        <v>1</v>
      </c>
      <c r="BK126" s="2">
        <v>1</v>
      </c>
      <c r="BL126" s="2" t="s">
        <v>642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 t="s">
        <v>681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61</v>
      </c>
      <c r="CD126" s="2" t="s">
        <v>360</v>
      </c>
      <c r="CE126" s="2">
        <v>1</v>
      </c>
      <c r="CF126" s="123">
        <v>0</v>
      </c>
      <c r="CG126" s="2" t="s">
        <v>361</v>
      </c>
      <c r="CH126" s="2">
        <v>0</v>
      </c>
      <c r="CI126" s="2">
        <v>0</v>
      </c>
      <c r="CK126" s="2">
        <v>1</v>
      </c>
      <c r="CL126" s="2">
        <v>5</v>
      </c>
      <c r="CM126" s="2">
        <v>0</v>
      </c>
      <c r="CN126" s="2">
        <v>1</v>
      </c>
      <c r="CO126" s="2" t="s">
        <v>55</v>
      </c>
      <c r="CP126" s="123">
        <v>0</v>
      </c>
      <c r="CQ126" s="123">
        <v>0</v>
      </c>
      <c r="CR126" s="2">
        <v>1</v>
      </c>
      <c r="CS126" s="2">
        <v>0</v>
      </c>
      <c r="CT126" s="2">
        <v>0</v>
      </c>
      <c r="CU126" s="2">
        <v>0</v>
      </c>
      <c r="CX126" s="123"/>
      <c r="CY126" s="123"/>
      <c r="CZ126" s="123"/>
      <c r="DA126" s="123"/>
      <c r="DB126" s="123"/>
      <c r="DE126" s="123"/>
      <c r="DG126" s="2">
        <v>2021</v>
      </c>
      <c r="DH126" s="2">
        <v>1</v>
      </c>
      <c r="DI126" s="2">
        <v>1</v>
      </c>
      <c r="DJ126" s="2" t="s">
        <v>678</v>
      </c>
      <c r="DK126" s="2">
        <v>0</v>
      </c>
      <c r="DL126" s="2">
        <v>0</v>
      </c>
      <c r="DM126" s="123"/>
      <c r="DO126" s="123"/>
      <c r="DP126" s="123"/>
      <c r="DQ126" s="123"/>
      <c r="DR126" s="123"/>
      <c r="DS126" s="123"/>
      <c r="DU126" s="123"/>
      <c r="DW126" s="123"/>
      <c r="EB126" s="2">
        <v>25</v>
      </c>
      <c r="EC126" s="2">
        <v>0.6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  <c r="EJ126" s="2">
        <v>0</v>
      </c>
      <c r="EK126" s="2">
        <v>0</v>
      </c>
      <c r="EL126" s="2">
        <v>0</v>
      </c>
      <c r="EN126" s="2">
        <v>0</v>
      </c>
      <c r="EO126" s="2">
        <v>0</v>
      </c>
      <c r="EP126" s="2">
        <v>0</v>
      </c>
      <c r="EQ126" s="2">
        <v>0</v>
      </c>
      <c r="ER126" s="2">
        <v>0</v>
      </c>
      <c r="ES126" s="2">
        <v>0</v>
      </c>
      <c r="ET126" s="2">
        <v>0</v>
      </c>
      <c r="EU126" s="2">
        <v>0</v>
      </c>
      <c r="EV126" s="2" t="s">
        <v>125</v>
      </c>
      <c r="EW126" s="2">
        <v>1</v>
      </c>
      <c r="EX126" s="2">
        <v>0</v>
      </c>
      <c r="EY126" s="2">
        <v>0</v>
      </c>
      <c r="EZ126" s="2">
        <v>51</v>
      </c>
      <c r="FA126" s="2" t="s">
        <v>362</v>
      </c>
      <c r="FB126" s="2">
        <v>0</v>
      </c>
      <c r="FC126" s="2">
        <v>59</v>
      </c>
      <c r="FD126" s="2">
        <v>0</v>
      </c>
      <c r="FE126" s="2">
        <v>0</v>
      </c>
      <c r="FF126" s="2">
        <v>1</v>
      </c>
      <c r="FG126" s="2">
        <v>25</v>
      </c>
      <c r="FH126" s="2">
        <v>1</v>
      </c>
      <c r="FI126" s="2">
        <v>1</v>
      </c>
      <c r="FJ126" s="2" t="s">
        <v>363</v>
      </c>
      <c r="FK126" s="123">
        <v>0</v>
      </c>
      <c r="FL126" s="123">
        <v>0</v>
      </c>
      <c r="FM126" s="123">
        <v>0</v>
      </c>
      <c r="FN126" s="2">
        <v>1</v>
      </c>
      <c r="FO126" s="123">
        <v>0</v>
      </c>
      <c r="FR126" s="2">
        <v>0</v>
      </c>
      <c r="FT126" s="123">
        <v>1</v>
      </c>
      <c r="FU126" s="123">
        <v>0</v>
      </c>
      <c r="FV126" s="123">
        <v>0</v>
      </c>
      <c r="FW126" s="123">
        <v>1</v>
      </c>
      <c r="FX126" s="192">
        <v>1</v>
      </c>
      <c r="FY126" s="192">
        <v>0</v>
      </c>
      <c r="FZ126" s="123">
        <v>0</v>
      </c>
    </row>
    <row r="127" spans="1:182" s="2" customFormat="1" ht="12.75">
      <c r="A127" s="2" t="s">
        <v>353</v>
      </c>
      <c r="B127" s="2" t="s">
        <v>149</v>
      </c>
      <c r="C127" s="2" t="s">
        <v>672</v>
      </c>
      <c r="D127" s="2">
        <v>1956</v>
      </c>
      <c r="E127" s="2">
        <f t="shared" si="13"/>
        <v>55</v>
      </c>
      <c r="F127" s="2">
        <v>0</v>
      </c>
      <c r="G127" s="2">
        <v>35</v>
      </c>
      <c r="H127" s="2">
        <v>2003</v>
      </c>
      <c r="I127" s="2">
        <v>2003</v>
      </c>
      <c r="J127" s="2">
        <v>2011</v>
      </c>
      <c r="K127" s="2" t="s">
        <v>200</v>
      </c>
      <c r="L127" s="2">
        <v>0</v>
      </c>
      <c r="M127" s="123">
        <v>0</v>
      </c>
      <c r="N127" s="2">
        <v>0</v>
      </c>
      <c r="O127" s="2">
        <v>0</v>
      </c>
      <c r="P127" s="2">
        <v>2015</v>
      </c>
      <c r="Q127" s="2">
        <v>2011</v>
      </c>
      <c r="R127" s="123"/>
      <c r="S127" s="123"/>
      <c r="T127" s="2">
        <v>2</v>
      </c>
      <c r="U127" s="2">
        <v>1</v>
      </c>
      <c r="V127" s="2" t="s">
        <v>61</v>
      </c>
      <c r="W127" s="2">
        <v>1</v>
      </c>
      <c r="X127" s="123">
        <v>0</v>
      </c>
      <c r="Y127" s="123">
        <v>0</v>
      </c>
      <c r="AB127" s="2">
        <v>84</v>
      </c>
      <c r="AC127" s="2">
        <v>1</v>
      </c>
      <c r="AD127" s="2">
        <v>0</v>
      </c>
      <c r="AE127" s="2">
        <v>0</v>
      </c>
      <c r="AF127" s="2">
        <v>0</v>
      </c>
      <c r="AG127" s="2">
        <v>57</v>
      </c>
      <c r="AH127" s="2">
        <v>1</v>
      </c>
      <c r="AL127" s="2">
        <v>20</v>
      </c>
      <c r="AM127" s="2">
        <v>60</v>
      </c>
      <c r="AN127" s="2">
        <v>0</v>
      </c>
      <c r="AO127" s="2">
        <v>1</v>
      </c>
      <c r="AP127" s="2">
        <v>0</v>
      </c>
      <c r="AQ127" s="2">
        <v>0</v>
      </c>
      <c r="AR127" s="2">
        <v>1</v>
      </c>
      <c r="AS127" s="2">
        <v>0</v>
      </c>
      <c r="AT127" s="2">
        <v>0</v>
      </c>
      <c r="AU127" s="123">
        <v>0</v>
      </c>
      <c r="AV127" s="2">
        <v>0</v>
      </c>
      <c r="AW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123">
        <v>0</v>
      </c>
      <c r="BE127" s="2">
        <v>0</v>
      </c>
      <c r="BF127" s="2">
        <v>1</v>
      </c>
      <c r="BG127" s="2">
        <v>1</v>
      </c>
      <c r="BH127" s="2">
        <v>1</v>
      </c>
      <c r="BI127" s="2" t="s">
        <v>155</v>
      </c>
      <c r="BJ127" s="2">
        <v>0</v>
      </c>
      <c r="BK127" s="2">
        <v>1</v>
      </c>
      <c r="BL127" s="2" t="s">
        <v>642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 t="s">
        <v>155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34</v>
      </c>
      <c r="CD127" s="2" t="s">
        <v>354</v>
      </c>
      <c r="CE127" s="2">
        <v>0</v>
      </c>
      <c r="CF127" s="123">
        <v>1</v>
      </c>
      <c r="CG127" s="2">
        <v>52.8</v>
      </c>
      <c r="CH127" s="2">
        <v>0</v>
      </c>
      <c r="CI127" s="2">
        <v>0</v>
      </c>
      <c r="CK127" s="2">
        <v>1</v>
      </c>
      <c r="CL127" s="2">
        <v>5</v>
      </c>
      <c r="CM127" s="2">
        <v>0</v>
      </c>
      <c r="CN127" s="2">
        <v>1</v>
      </c>
      <c r="CO127" s="2" t="s">
        <v>55</v>
      </c>
      <c r="CP127" s="123">
        <v>0</v>
      </c>
      <c r="CQ127" s="123">
        <v>0</v>
      </c>
      <c r="CR127" s="2">
        <v>1</v>
      </c>
      <c r="CS127" s="2">
        <v>0</v>
      </c>
      <c r="CT127" s="2">
        <v>0</v>
      </c>
      <c r="CU127" s="2">
        <v>0</v>
      </c>
      <c r="CX127" s="123"/>
      <c r="CY127" s="123"/>
      <c r="CZ127" s="123"/>
      <c r="DA127" s="123"/>
      <c r="DB127" s="123"/>
      <c r="DD127" s="2">
        <v>77</v>
      </c>
      <c r="DE127" s="123">
        <f t="shared" ref="DE127:DE130" si="15">DD127-AG127</f>
        <v>20</v>
      </c>
      <c r="DF127" s="2">
        <v>1</v>
      </c>
      <c r="DG127" s="2">
        <v>2021</v>
      </c>
      <c r="DH127" s="2">
        <v>1</v>
      </c>
      <c r="DI127" s="2">
        <v>1</v>
      </c>
      <c r="DJ127" s="2" t="s">
        <v>61</v>
      </c>
      <c r="DK127" s="2">
        <v>0</v>
      </c>
      <c r="DL127" s="2">
        <v>0</v>
      </c>
      <c r="DM127" s="123">
        <v>84</v>
      </c>
      <c r="DO127" s="123"/>
      <c r="DP127" s="123"/>
      <c r="DQ127" s="123"/>
      <c r="DR127" s="123"/>
      <c r="DS127" s="123"/>
      <c r="DU127" s="123">
        <v>57</v>
      </c>
      <c r="DW127" s="123"/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1</v>
      </c>
      <c r="EI127" s="2">
        <v>0</v>
      </c>
      <c r="EJ127" s="2">
        <v>0</v>
      </c>
      <c r="EK127" s="2">
        <v>0</v>
      </c>
      <c r="EL127" s="2">
        <v>0</v>
      </c>
      <c r="EN127" s="2">
        <v>0</v>
      </c>
      <c r="EO127" s="2">
        <v>0</v>
      </c>
      <c r="EP127" s="2">
        <v>0</v>
      </c>
      <c r="EQ127" s="2">
        <v>0</v>
      </c>
      <c r="ER127" s="2">
        <v>0</v>
      </c>
      <c r="ES127" s="2">
        <v>1</v>
      </c>
      <c r="ET127" s="2">
        <v>0</v>
      </c>
      <c r="EU127" s="2">
        <v>0</v>
      </c>
      <c r="EV127" s="2" t="s">
        <v>643</v>
      </c>
      <c r="EW127" s="2">
        <v>0</v>
      </c>
      <c r="EX127" s="2">
        <v>0</v>
      </c>
      <c r="EY127" s="2">
        <v>0</v>
      </c>
      <c r="EZ127" s="2">
        <v>44</v>
      </c>
      <c r="FA127" s="2">
        <v>0.4</v>
      </c>
      <c r="FB127" s="123">
        <v>0</v>
      </c>
      <c r="FC127" s="2">
        <v>115.3</v>
      </c>
      <c r="FD127" s="2">
        <v>0</v>
      </c>
      <c r="FE127" s="2">
        <v>0</v>
      </c>
      <c r="FF127" s="2">
        <v>1</v>
      </c>
      <c r="FG127" s="2">
        <v>2.5</v>
      </c>
      <c r="FH127" s="2">
        <v>0</v>
      </c>
      <c r="FI127" s="2">
        <v>1</v>
      </c>
      <c r="FJ127" s="2" t="s">
        <v>692</v>
      </c>
      <c r="FK127" s="123">
        <v>0</v>
      </c>
      <c r="FL127" s="123">
        <v>0</v>
      </c>
      <c r="FM127" s="123">
        <v>0</v>
      </c>
      <c r="FN127" s="2">
        <v>0</v>
      </c>
      <c r="FO127" s="123">
        <v>0</v>
      </c>
      <c r="FR127" s="2">
        <v>0</v>
      </c>
      <c r="FT127" s="123">
        <v>1</v>
      </c>
      <c r="FU127" s="123">
        <v>0</v>
      </c>
      <c r="FV127" s="123">
        <v>0</v>
      </c>
      <c r="FW127" s="123">
        <v>1</v>
      </c>
      <c r="FX127" s="2">
        <v>0</v>
      </c>
      <c r="FY127" s="192">
        <v>0</v>
      </c>
      <c r="FZ127" s="123">
        <v>0</v>
      </c>
    </row>
    <row r="128" spans="1:182" s="2" customFormat="1" ht="12.75">
      <c r="A128" s="2" t="s">
        <v>364</v>
      </c>
      <c r="B128" s="2" t="s">
        <v>149</v>
      </c>
      <c r="C128" s="2" t="s">
        <v>672</v>
      </c>
      <c r="D128" s="2">
        <v>1959</v>
      </c>
      <c r="E128" s="2">
        <f t="shared" si="13"/>
        <v>58</v>
      </c>
      <c r="F128" s="2">
        <v>1</v>
      </c>
      <c r="G128" s="2">
        <v>35</v>
      </c>
      <c r="H128" s="2">
        <v>2004</v>
      </c>
      <c r="I128" s="2">
        <v>2017</v>
      </c>
      <c r="J128" s="2">
        <v>2017</v>
      </c>
      <c r="K128" s="2" t="s">
        <v>102</v>
      </c>
      <c r="L128" s="2">
        <v>1</v>
      </c>
      <c r="M128" s="123">
        <v>0</v>
      </c>
      <c r="N128" s="2">
        <v>0</v>
      </c>
      <c r="O128" s="2">
        <v>0</v>
      </c>
      <c r="P128" s="2">
        <v>2017</v>
      </c>
      <c r="R128" s="123"/>
      <c r="S128" s="123"/>
      <c r="T128" s="2">
        <v>1</v>
      </c>
      <c r="U128" s="2">
        <v>1</v>
      </c>
      <c r="V128" s="2" t="s">
        <v>677</v>
      </c>
      <c r="W128" s="123">
        <v>0</v>
      </c>
      <c r="X128" s="123">
        <v>0</v>
      </c>
      <c r="Y128" s="18">
        <v>1</v>
      </c>
      <c r="AL128" s="2">
        <v>20</v>
      </c>
      <c r="AM128" s="2">
        <v>64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1</v>
      </c>
      <c r="AT128" s="2">
        <v>0</v>
      </c>
      <c r="AU128" s="123">
        <v>1</v>
      </c>
      <c r="AV128" s="2">
        <v>0</v>
      </c>
      <c r="AW128" s="2">
        <v>0</v>
      </c>
      <c r="AY128" s="2">
        <v>1</v>
      </c>
      <c r="AZ128" s="2">
        <v>1</v>
      </c>
      <c r="BA128" s="2">
        <v>0</v>
      </c>
      <c r="BB128" s="2">
        <v>0</v>
      </c>
      <c r="BC128" s="2">
        <v>0</v>
      </c>
      <c r="BD128" s="123">
        <v>0</v>
      </c>
      <c r="BE128" s="2">
        <v>0</v>
      </c>
      <c r="BF128" s="2">
        <v>0</v>
      </c>
      <c r="BG128" s="2">
        <v>1</v>
      </c>
      <c r="BH128" s="2">
        <v>0</v>
      </c>
      <c r="BI128" s="2" t="s">
        <v>126</v>
      </c>
      <c r="BJ128" s="2">
        <v>1</v>
      </c>
      <c r="BK128" s="2">
        <v>1</v>
      </c>
      <c r="BL128" s="2" t="s">
        <v>644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 t="s">
        <v>681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45</v>
      </c>
      <c r="CD128" s="2">
        <v>5.6</v>
      </c>
      <c r="CE128" s="2">
        <v>0</v>
      </c>
      <c r="CF128" s="123">
        <v>0</v>
      </c>
      <c r="CG128" s="2" t="s">
        <v>361</v>
      </c>
      <c r="CH128" s="2" t="s">
        <v>365</v>
      </c>
      <c r="CI128" s="2">
        <v>0</v>
      </c>
      <c r="CK128" s="2">
        <v>1</v>
      </c>
      <c r="CL128" s="2">
        <v>25</v>
      </c>
      <c r="CM128" s="2">
        <v>1</v>
      </c>
      <c r="CN128" s="2">
        <v>1</v>
      </c>
      <c r="CO128" s="2" t="s">
        <v>688</v>
      </c>
      <c r="CP128" s="123">
        <v>1</v>
      </c>
      <c r="CQ128" s="123">
        <v>0</v>
      </c>
      <c r="CR128" s="2">
        <v>0</v>
      </c>
      <c r="CS128" s="2">
        <v>0</v>
      </c>
      <c r="CT128" s="2">
        <v>0</v>
      </c>
      <c r="CU128" s="2">
        <v>0</v>
      </c>
      <c r="CX128" s="123"/>
      <c r="CY128" s="123"/>
      <c r="CZ128" s="123"/>
      <c r="DA128" s="123"/>
      <c r="DB128" s="123"/>
      <c r="DE128" s="123"/>
      <c r="DH128" s="2">
        <v>1</v>
      </c>
      <c r="DI128" s="2">
        <v>1</v>
      </c>
      <c r="DJ128" s="2" t="s">
        <v>678</v>
      </c>
      <c r="DK128" s="2">
        <v>0</v>
      </c>
      <c r="DL128" s="2">
        <v>0</v>
      </c>
      <c r="DM128" s="123"/>
      <c r="DO128" s="123"/>
      <c r="DP128" s="123"/>
      <c r="DQ128" s="123"/>
      <c r="DR128" s="123"/>
      <c r="DS128" s="123"/>
      <c r="DU128" s="123"/>
      <c r="DW128" s="123"/>
      <c r="EB128" s="2">
        <v>0</v>
      </c>
      <c r="EC128" s="2">
        <v>0.6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  <c r="EJ128" s="2">
        <v>1</v>
      </c>
      <c r="EK128" s="2">
        <v>1</v>
      </c>
      <c r="EL128" s="2">
        <v>0</v>
      </c>
      <c r="EN128" s="2">
        <v>1</v>
      </c>
      <c r="EO128" s="2">
        <v>1</v>
      </c>
      <c r="EP128" s="2">
        <v>0</v>
      </c>
      <c r="EQ128" s="2">
        <v>0</v>
      </c>
      <c r="ER128" s="2">
        <v>1</v>
      </c>
      <c r="ES128" s="2">
        <v>0</v>
      </c>
      <c r="ET128" s="2">
        <v>1</v>
      </c>
      <c r="EU128" s="2">
        <v>0</v>
      </c>
      <c r="EV128" s="2" t="s">
        <v>126</v>
      </c>
      <c r="EW128" s="2">
        <v>1</v>
      </c>
      <c r="EX128" s="2">
        <v>0</v>
      </c>
      <c r="EY128" s="2">
        <v>0</v>
      </c>
      <c r="EZ128" s="2">
        <v>32</v>
      </c>
      <c r="FA128" s="2">
        <v>0.8</v>
      </c>
      <c r="FB128" s="123">
        <v>0</v>
      </c>
      <c r="FC128" s="2">
        <v>73.900000000000006</v>
      </c>
      <c r="FD128" s="2">
        <v>0</v>
      </c>
      <c r="FE128" s="2">
        <v>0</v>
      </c>
      <c r="FF128" s="2">
        <v>1</v>
      </c>
      <c r="FG128" s="2">
        <v>5</v>
      </c>
      <c r="FH128" s="2">
        <v>0</v>
      </c>
      <c r="FI128" s="2">
        <v>1</v>
      </c>
      <c r="FJ128" s="2" t="s">
        <v>691</v>
      </c>
      <c r="FK128" s="123">
        <v>0</v>
      </c>
      <c r="FL128" s="123">
        <v>0</v>
      </c>
      <c r="FM128" s="123">
        <v>0</v>
      </c>
      <c r="FN128" s="2">
        <v>1</v>
      </c>
      <c r="FO128" s="123">
        <v>0</v>
      </c>
      <c r="FR128" s="2">
        <v>0</v>
      </c>
      <c r="FT128" s="123">
        <v>1</v>
      </c>
      <c r="FU128" s="123">
        <v>0</v>
      </c>
      <c r="FV128" s="123">
        <v>0</v>
      </c>
      <c r="FW128" s="2">
        <v>0</v>
      </c>
      <c r="FX128" s="192">
        <v>1</v>
      </c>
      <c r="FY128" s="192">
        <v>0</v>
      </c>
      <c r="FZ128" s="123">
        <v>0</v>
      </c>
    </row>
    <row r="129" spans="1:182" s="2" customFormat="1" ht="12.75">
      <c r="A129" s="2" t="s">
        <v>356</v>
      </c>
      <c r="B129" s="2" t="s">
        <v>149</v>
      </c>
      <c r="C129" s="2" t="s">
        <v>672</v>
      </c>
      <c r="D129" s="2">
        <v>1957</v>
      </c>
      <c r="E129" s="2">
        <f t="shared" si="13"/>
        <v>55</v>
      </c>
      <c r="F129" s="2">
        <v>0</v>
      </c>
      <c r="G129" s="2">
        <v>35</v>
      </c>
      <c r="H129" s="2">
        <v>1998</v>
      </c>
      <c r="I129" s="2">
        <v>1998</v>
      </c>
      <c r="J129" s="2">
        <v>2012</v>
      </c>
      <c r="K129" s="2" t="s">
        <v>200</v>
      </c>
      <c r="L129" s="2">
        <v>0</v>
      </c>
      <c r="M129" s="123">
        <v>0</v>
      </c>
      <c r="N129" s="2">
        <v>0</v>
      </c>
      <c r="O129" s="2">
        <v>0</v>
      </c>
      <c r="P129" s="2">
        <v>1998</v>
      </c>
      <c r="Q129" s="2">
        <v>2014</v>
      </c>
      <c r="R129" s="123"/>
      <c r="S129" s="123"/>
      <c r="T129" s="2">
        <v>1</v>
      </c>
      <c r="U129" s="2">
        <v>1</v>
      </c>
      <c r="V129" s="2" t="s">
        <v>678</v>
      </c>
      <c r="W129" s="123">
        <v>0</v>
      </c>
      <c r="X129" s="123">
        <v>0</v>
      </c>
      <c r="Y129" s="18">
        <v>1</v>
      </c>
      <c r="AB129" s="2">
        <v>65</v>
      </c>
      <c r="AC129" s="2">
        <v>0</v>
      </c>
      <c r="AD129" s="2">
        <v>1</v>
      </c>
      <c r="AE129" s="2">
        <v>1</v>
      </c>
      <c r="AF129" s="2">
        <v>0</v>
      </c>
      <c r="AG129" s="2">
        <v>55</v>
      </c>
      <c r="AH129" s="2">
        <v>1</v>
      </c>
      <c r="AL129" s="2">
        <v>20</v>
      </c>
      <c r="AM129" s="2">
        <v>55</v>
      </c>
      <c r="AN129" s="2">
        <v>0</v>
      </c>
      <c r="AO129" s="2">
        <v>0</v>
      </c>
      <c r="AP129" s="2">
        <v>0</v>
      </c>
      <c r="AQ129" s="2">
        <v>1</v>
      </c>
      <c r="AR129" s="2">
        <v>0</v>
      </c>
      <c r="AS129" s="2">
        <v>0</v>
      </c>
      <c r="AT129" s="2">
        <v>0</v>
      </c>
      <c r="AU129" s="123">
        <v>0</v>
      </c>
      <c r="AV129" s="2">
        <v>0</v>
      </c>
      <c r="AW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123">
        <v>0</v>
      </c>
      <c r="BE129" s="2">
        <v>0</v>
      </c>
      <c r="BF129" s="2">
        <v>0</v>
      </c>
      <c r="BG129" s="2">
        <v>0</v>
      </c>
      <c r="BH129" s="2">
        <v>0</v>
      </c>
      <c r="BI129" s="2" t="s">
        <v>127</v>
      </c>
      <c r="BJ129" s="2">
        <v>1</v>
      </c>
      <c r="BK129" s="2">
        <v>1</v>
      </c>
      <c r="BL129" s="2" t="s">
        <v>644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 t="s">
        <v>155</v>
      </c>
      <c r="BX129" s="2">
        <v>1</v>
      </c>
      <c r="BY129" s="2">
        <v>0</v>
      </c>
      <c r="BZ129" s="2">
        <v>0</v>
      </c>
      <c r="CA129" s="2">
        <v>0</v>
      </c>
      <c r="CB129" s="2">
        <v>0</v>
      </c>
      <c r="CC129" s="2">
        <v>21</v>
      </c>
      <c r="CD129" s="2">
        <v>0</v>
      </c>
      <c r="CE129" s="2">
        <v>0</v>
      </c>
      <c r="CF129" s="123">
        <v>1</v>
      </c>
      <c r="CG129" s="2" t="s">
        <v>357</v>
      </c>
      <c r="CH129" s="2">
        <v>0</v>
      </c>
      <c r="CI129" s="2">
        <v>0</v>
      </c>
      <c r="CK129" s="2">
        <v>0</v>
      </c>
      <c r="CN129" s="2">
        <v>1</v>
      </c>
      <c r="CO129" s="2" t="s">
        <v>689</v>
      </c>
      <c r="CP129" s="123">
        <v>1</v>
      </c>
      <c r="CQ129" s="123">
        <v>0</v>
      </c>
      <c r="CR129" s="2">
        <v>0</v>
      </c>
      <c r="CS129" s="2">
        <v>0</v>
      </c>
      <c r="CT129" s="2">
        <v>0</v>
      </c>
      <c r="CU129" s="2">
        <v>0</v>
      </c>
      <c r="CW129" s="2">
        <v>70</v>
      </c>
      <c r="CX129" s="123">
        <f t="shared" ref="CX129:CX130" si="16">CW129-AB129</f>
        <v>5</v>
      </c>
      <c r="CY129" s="123">
        <v>0</v>
      </c>
      <c r="CZ129" s="123">
        <v>0</v>
      </c>
      <c r="DA129" s="123">
        <v>0</v>
      </c>
      <c r="DB129" s="123">
        <v>1</v>
      </c>
      <c r="DC129" s="2">
        <v>1</v>
      </c>
      <c r="DD129" s="2">
        <v>58</v>
      </c>
      <c r="DE129" s="123">
        <f t="shared" si="15"/>
        <v>3</v>
      </c>
      <c r="DF129" s="2">
        <v>1</v>
      </c>
      <c r="DG129" s="2">
        <v>2021</v>
      </c>
      <c r="DH129" s="2">
        <v>1</v>
      </c>
      <c r="DI129" s="2">
        <v>1</v>
      </c>
      <c r="DJ129" s="2" t="s">
        <v>678</v>
      </c>
      <c r="DK129" s="2">
        <v>0</v>
      </c>
      <c r="DL129" s="2">
        <v>0</v>
      </c>
      <c r="DM129" s="123">
        <v>65</v>
      </c>
      <c r="DN129" s="2">
        <v>61</v>
      </c>
      <c r="DO129" s="123">
        <f t="shared" si="10"/>
        <v>-4</v>
      </c>
      <c r="DP129" s="123">
        <v>0</v>
      </c>
      <c r="DQ129" s="123">
        <v>0</v>
      </c>
      <c r="DR129" s="123">
        <v>1</v>
      </c>
      <c r="DS129" s="123">
        <v>0</v>
      </c>
      <c r="DT129" s="2">
        <v>1</v>
      </c>
      <c r="DU129" s="123">
        <v>55</v>
      </c>
      <c r="DV129" s="2">
        <v>51</v>
      </c>
      <c r="DW129" s="123">
        <f t="shared" si="11"/>
        <v>-4</v>
      </c>
      <c r="DX129" s="2">
        <v>1</v>
      </c>
      <c r="EB129" s="2">
        <v>26</v>
      </c>
      <c r="EC129" s="2">
        <v>0.65</v>
      </c>
      <c r="ED129" s="2">
        <v>0</v>
      </c>
      <c r="EE129" s="2">
        <v>0</v>
      </c>
      <c r="EF129" s="2">
        <v>0</v>
      </c>
      <c r="EG129" s="2">
        <v>1</v>
      </c>
      <c r="EH129" s="2">
        <v>1</v>
      </c>
      <c r="EI129" s="2">
        <v>0</v>
      </c>
      <c r="EJ129" s="2">
        <v>0</v>
      </c>
      <c r="EK129" s="2">
        <v>0</v>
      </c>
      <c r="EL129" s="2">
        <v>0</v>
      </c>
      <c r="EN129" s="2">
        <v>0</v>
      </c>
      <c r="EO129" s="2">
        <v>0</v>
      </c>
      <c r="EP129" s="2">
        <v>0</v>
      </c>
      <c r="EQ129" s="2">
        <v>0</v>
      </c>
      <c r="ER129" s="2">
        <v>0</v>
      </c>
      <c r="ES129" s="2">
        <v>0</v>
      </c>
      <c r="ET129" s="2">
        <v>0</v>
      </c>
      <c r="EU129" s="2">
        <v>0</v>
      </c>
      <c r="EV129" s="2" t="s">
        <v>643</v>
      </c>
      <c r="EW129" s="2">
        <v>0</v>
      </c>
      <c r="EX129" s="2">
        <v>0</v>
      </c>
      <c r="EY129" s="2">
        <v>0</v>
      </c>
      <c r="EZ129" s="2">
        <v>15</v>
      </c>
      <c r="FA129" s="2">
        <v>0</v>
      </c>
      <c r="FB129" s="123">
        <v>0</v>
      </c>
      <c r="FC129" s="2" t="s">
        <v>358</v>
      </c>
      <c r="FD129" s="2">
        <v>0</v>
      </c>
      <c r="FE129" s="2">
        <v>0</v>
      </c>
      <c r="FF129" s="2">
        <v>0</v>
      </c>
      <c r="FG129" s="2">
        <v>0</v>
      </c>
      <c r="FH129" s="2">
        <v>0</v>
      </c>
      <c r="FI129" s="2">
        <v>1</v>
      </c>
      <c r="FJ129" s="2" t="s">
        <v>693</v>
      </c>
      <c r="FK129" s="123">
        <v>1</v>
      </c>
      <c r="FL129" s="123">
        <v>0</v>
      </c>
      <c r="FM129" s="123">
        <v>0</v>
      </c>
      <c r="FN129" s="2">
        <v>1</v>
      </c>
      <c r="FO129" s="123">
        <v>0</v>
      </c>
      <c r="FR129" s="2">
        <v>0</v>
      </c>
      <c r="FT129" s="123">
        <v>1</v>
      </c>
      <c r="FU129" s="123">
        <v>1</v>
      </c>
      <c r="FV129" s="123">
        <v>0</v>
      </c>
      <c r="FW129" s="123">
        <v>0</v>
      </c>
      <c r="FX129" s="192">
        <v>1</v>
      </c>
      <c r="FY129" s="192">
        <v>0</v>
      </c>
      <c r="FZ129" s="123">
        <v>0</v>
      </c>
    </row>
    <row r="130" spans="1:182" s="2" customFormat="1" ht="12.75">
      <c r="A130" s="2">
        <v>1115556</v>
      </c>
      <c r="B130" s="2" t="s">
        <v>119</v>
      </c>
      <c r="C130" s="2" t="s">
        <v>120</v>
      </c>
      <c r="D130" s="2">
        <v>1957</v>
      </c>
      <c r="F130" s="2">
        <v>0</v>
      </c>
      <c r="G130" s="2">
        <v>30</v>
      </c>
      <c r="H130" s="20">
        <v>2011</v>
      </c>
      <c r="I130" s="20">
        <v>2012</v>
      </c>
      <c r="J130" s="2">
        <v>2012</v>
      </c>
      <c r="K130" s="39" t="s">
        <v>122</v>
      </c>
      <c r="L130" s="2">
        <v>1</v>
      </c>
      <c r="M130" s="123">
        <v>0</v>
      </c>
      <c r="N130" s="2">
        <v>0</v>
      </c>
      <c r="O130" s="2">
        <v>0</v>
      </c>
      <c r="P130" s="2">
        <v>2012</v>
      </c>
      <c r="Q130" s="2">
        <v>2012</v>
      </c>
      <c r="R130" s="123"/>
      <c r="S130" s="123"/>
      <c r="T130" s="2">
        <v>1</v>
      </c>
      <c r="U130" s="2">
        <v>1</v>
      </c>
      <c r="V130" s="2" t="s">
        <v>61</v>
      </c>
      <c r="W130" s="2">
        <v>1</v>
      </c>
      <c r="X130" s="123">
        <v>0</v>
      </c>
      <c r="Y130" s="123">
        <v>0</v>
      </c>
      <c r="AB130" s="2">
        <v>90</v>
      </c>
      <c r="AC130" s="2">
        <v>1</v>
      </c>
      <c r="AD130" s="2">
        <v>0</v>
      </c>
      <c r="AE130" s="2">
        <v>0</v>
      </c>
      <c r="AF130" s="2">
        <v>0</v>
      </c>
      <c r="AG130" s="2">
        <v>80</v>
      </c>
      <c r="AL130" s="2">
        <v>25</v>
      </c>
      <c r="AM130" s="2">
        <v>79</v>
      </c>
      <c r="AN130" s="20">
        <v>0</v>
      </c>
      <c r="AO130" s="2">
        <v>0</v>
      </c>
      <c r="AP130" s="2">
        <v>0</v>
      </c>
      <c r="AQ130" s="2">
        <v>0</v>
      </c>
      <c r="AR130" s="2">
        <v>1</v>
      </c>
      <c r="AS130" s="2">
        <v>1</v>
      </c>
      <c r="AT130" s="2">
        <v>0</v>
      </c>
      <c r="AU130" s="123">
        <v>1</v>
      </c>
      <c r="AV130" s="2">
        <v>0</v>
      </c>
      <c r="AW130" s="2">
        <v>0</v>
      </c>
      <c r="AY130" s="20">
        <v>0</v>
      </c>
      <c r="AZ130" s="2">
        <v>0</v>
      </c>
      <c r="BA130" s="2">
        <v>0</v>
      </c>
      <c r="BC130" s="2">
        <v>0</v>
      </c>
      <c r="BD130" s="123">
        <v>0</v>
      </c>
      <c r="BE130" s="2">
        <v>0</v>
      </c>
      <c r="BF130" s="2">
        <v>0</v>
      </c>
      <c r="BG130" s="2">
        <v>1</v>
      </c>
      <c r="BH130" s="2">
        <v>1</v>
      </c>
      <c r="BI130" s="2" t="s">
        <v>125</v>
      </c>
      <c r="BK130" s="2">
        <v>1</v>
      </c>
      <c r="BL130" s="2" t="s">
        <v>128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T130" s="2">
        <v>0</v>
      </c>
      <c r="BU130" s="2">
        <v>0</v>
      </c>
      <c r="BV130" s="2">
        <v>1</v>
      </c>
      <c r="BW130" s="2" t="s">
        <v>129</v>
      </c>
      <c r="BX130" s="2">
        <v>0</v>
      </c>
      <c r="BY130" s="2">
        <v>0</v>
      </c>
      <c r="BZ130" s="2">
        <v>0</v>
      </c>
      <c r="CA130" s="2">
        <v>0</v>
      </c>
      <c r="CC130" s="2">
        <v>47</v>
      </c>
      <c r="CD130" s="2">
        <v>4</v>
      </c>
      <c r="CE130" s="2">
        <v>0</v>
      </c>
      <c r="CF130" s="123">
        <v>1</v>
      </c>
      <c r="CG130" s="2">
        <v>52</v>
      </c>
      <c r="CH130" s="2">
        <v>7.0000000000000007E-2</v>
      </c>
      <c r="CI130" s="2">
        <v>0</v>
      </c>
      <c r="CK130" s="2">
        <v>1</v>
      </c>
      <c r="CL130" s="2">
        <v>10</v>
      </c>
      <c r="CM130" s="2">
        <v>0</v>
      </c>
      <c r="CN130" s="2">
        <v>1</v>
      </c>
      <c r="CO130" s="2" t="s">
        <v>62</v>
      </c>
      <c r="CP130" s="123">
        <v>0</v>
      </c>
      <c r="CQ130" s="123">
        <v>1</v>
      </c>
      <c r="CR130" s="2">
        <v>0</v>
      </c>
      <c r="CS130" s="2">
        <v>0</v>
      </c>
      <c r="CT130" s="2">
        <v>0</v>
      </c>
      <c r="CU130" s="2">
        <v>0</v>
      </c>
      <c r="CW130" s="2">
        <v>82</v>
      </c>
      <c r="CX130" s="123">
        <f t="shared" si="16"/>
        <v>-8</v>
      </c>
      <c r="CY130" s="123">
        <v>0</v>
      </c>
      <c r="CZ130" s="123">
        <v>1</v>
      </c>
      <c r="DA130" s="123">
        <v>0</v>
      </c>
      <c r="DB130" s="123">
        <v>0</v>
      </c>
      <c r="DC130" s="2">
        <v>0</v>
      </c>
      <c r="DD130" s="2">
        <v>71</v>
      </c>
      <c r="DE130" s="123">
        <f t="shared" si="15"/>
        <v>-9</v>
      </c>
      <c r="DF130" s="2">
        <v>0</v>
      </c>
      <c r="DG130" s="2">
        <v>2021</v>
      </c>
      <c r="DH130" s="2">
        <v>2</v>
      </c>
      <c r="DI130" s="2">
        <v>0</v>
      </c>
      <c r="DJ130" s="2" t="s">
        <v>61</v>
      </c>
      <c r="DM130" s="123">
        <v>90</v>
      </c>
      <c r="DN130" s="2">
        <v>97</v>
      </c>
      <c r="DO130" s="123">
        <f t="shared" si="10"/>
        <v>7</v>
      </c>
      <c r="DP130" s="123"/>
      <c r="DQ130" s="123"/>
      <c r="DR130" s="123"/>
      <c r="DS130" s="123">
        <v>1</v>
      </c>
      <c r="DT130" s="2">
        <v>0</v>
      </c>
      <c r="DU130" s="123">
        <v>80</v>
      </c>
      <c r="DV130" s="2">
        <v>50</v>
      </c>
      <c r="DW130" s="123">
        <f t="shared" si="11"/>
        <v>-30</v>
      </c>
      <c r="DX130" s="2">
        <v>1</v>
      </c>
      <c r="EC130" s="2">
        <v>67</v>
      </c>
      <c r="ED130" s="2">
        <v>0</v>
      </c>
      <c r="EE130" s="2">
        <v>0</v>
      </c>
      <c r="EF130" s="2">
        <v>0</v>
      </c>
      <c r="EG130" s="2">
        <v>0</v>
      </c>
      <c r="EH130" s="2">
        <v>1</v>
      </c>
      <c r="EI130" s="2">
        <v>1</v>
      </c>
      <c r="EJ130" s="2">
        <v>0</v>
      </c>
      <c r="EK130" s="2">
        <v>0</v>
      </c>
      <c r="EL130" s="2">
        <v>0</v>
      </c>
      <c r="EM130" s="45"/>
      <c r="EN130" s="2">
        <v>0</v>
      </c>
      <c r="EO130" s="2">
        <v>0</v>
      </c>
      <c r="EP130" s="2">
        <v>0</v>
      </c>
      <c r="ER130" s="2">
        <v>0</v>
      </c>
      <c r="ES130" s="2">
        <v>0</v>
      </c>
      <c r="ET130" s="2">
        <v>0</v>
      </c>
      <c r="EU130" s="2">
        <v>0</v>
      </c>
      <c r="EV130" s="2" t="s">
        <v>125</v>
      </c>
      <c r="EW130" s="2">
        <v>1</v>
      </c>
      <c r="EX130" s="2">
        <v>10</v>
      </c>
      <c r="EY130" s="2">
        <v>0</v>
      </c>
      <c r="EZ130" s="2">
        <v>64</v>
      </c>
      <c r="FA130" s="2">
        <v>5</v>
      </c>
      <c r="FB130" s="123">
        <v>0</v>
      </c>
      <c r="FC130" s="2">
        <v>61</v>
      </c>
      <c r="FD130" s="2">
        <v>7.0000000000000007E-2</v>
      </c>
      <c r="FE130" s="2">
        <v>0</v>
      </c>
      <c r="FF130" s="2">
        <v>1</v>
      </c>
      <c r="FG130" s="2">
        <v>2.5</v>
      </c>
      <c r="FH130" s="2">
        <v>0</v>
      </c>
      <c r="FI130" s="2">
        <v>1</v>
      </c>
      <c r="FJ130" s="2" t="s">
        <v>42</v>
      </c>
      <c r="FK130" s="123">
        <v>0</v>
      </c>
      <c r="FL130" s="123">
        <v>0</v>
      </c>
      <c r="FM130" s="123">
        <v>0</v>
      </c>
      <c r="FN130" s="2">
        <v>1</v>
      </c>
      <c r="FO130" s="123">
        <v>0</v>
      </c>
      <c r="FP130" s="2">
        <v>1</v>
      </c>
      <c r="FQ130" s="2" t="s">
        <v>56</v>
      </c>
      <c r="FR130" s="2">
        <v>0</v>
      </c>
      <c r="FT130" s="123">
        <v>1</v>
      </c>
      <c r="FU130" s="123">
        <v>0</v>
      </c>
      <c r="FV130" s="123">
        <v>1</v>
      </c>
      <c r="FW130" s="123">
        <v>0</v>
      </c>
      <c r="FX130" s="192">
        <v>1</v>
      </c>
      <c r="FY130" s="192">
        <v>0</v>
      </c>
      <c r="FZ130" s="192">
        <v>1</v>
      </c>
    </row>
    <row r="131" spans="1:182" s="2" customFormat="1" ht="12.75">
      <c r="A131" s="45">
        <v>908543</v>
      </c>
      <c r="B131" s="2" t="s">
        <v>119</v>
      </c>
      <c r="C131" s="2" t="s">
        <v>666</v>
      </c>
      <c r="D131" s="45">
        <v>1936</v>
      </c>
      <c r="E131" s="2">
        <f t="shared" ref="E131:E136" si="17">J:J-D:D</f>
        <v>79</v>
      </c>
      <c r="F131" s="24">
        <v>1</v>
      </c>
      <c r="G131" s="2">
        <v>30</v>
      </c>
      <c r="I131" s="45">
        <v>2015</v>
      </c>
      <c r="J131" s="45">
        <v>2015</v>
      </c>
      <c r="K131" s="24" t="s">
        <v>123</v>
      </c>
      <c r="L131" s="2">
        <v>0</v>
      </c>
      <c r="M131" s="123">
        <v>0</v>
      </c>
      <c r="N131" s="24">
        <v>30</v>
      </c>
      <c r="O131" s="24">
        <v>1</v>
      </c>
      <c r="P131" s="36">
        <v>2015</v>
      </c>
      <c r="Q131" s="36">
        <v>2015</v>
      </c>
      <c r="R131" s="123"/>
      <c r="S131" s="36"/>
      <c r="T131" s="2">
        <v>2</v>
      </c>
      <c r="U131" s="2">
        <v>1</v>
      </c>
      <c r="V131" s="2" t="s">
        <v>124</v>
      </c>
      <c r="W131" s="123">
        <v>0</v>
      </c>
      <c r="X131" s="123">
        <v>0</v>
      </c>
      <c r="Y131" s="18">
        <v>1</v>
      </c>
      <c r="AB131" s="2">
        <v>61</v>
      </c>
      <c r="AC131" s="2">
        <v>0</v>
      </c>
      <c r="AD131" s="2">
        <v>1</v>
      </c>
      <c r="AE131" s="2">
        <v>1</v>
      </c>
      <c r="AF131" s="2">
        <v>0</v>
      </c>
      <c r="AL131" s="2">
        <v>42</v>
      </c>
      <c r="AM131" s="2">
        <v>73</v>
      </c>
      <c r="AN131" s="2">
        <v>0</v>
      </c>
      <c r="AO131" s="2">
        <v>1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123">
        <v>0</v>
      </c>
      <c r="AV131" s="2">
        <v>0</v>
      </c>
      <c r="AW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123">
        <v>0</v>
      </c>
      <c r="BE131" s="2">
        <v>0</v>
      </c>
      <c r="BF131" s="2">
        <v>0</v>
      </c>
      <c r="BG131" s="2">
        <v>0</v>
      </c>
      <c r="BH131" s="2">
        <v>0</v>
      </c>
      <c r="BK131" s="2">
        <v>1</v>
      </c>
      <c r="BL131" s="2" t="s">
        <v>130</v>
      </c>
      <c r="BM131" s="2">
        <v>0</v>
      </c>
      <c r="BN131" s="2">
        <v>0</v>
      </c>
      <c r="BO131" s="2">
        <v>0</v>
      </c>
      <c r="BP131" s="2">
        <v>1</v>
      </c>
      <c r="BQ131" s="2">
        <v>0</v>
      </c>
      <c r="BR131" s="2">
        <v>0</v>
      </c>
      <c r="BT131" s="2">
        <v>0</v>
      </c>
      <c r="BU131" s="2">
        <v>0</v>
      </c>
      <c r="BV131" s="2">
        <v>0</v>
      </c>
      <c r="BX131" s="2">
        <v>0</v>
      </c>
      <c r="BY131" s="2">
        <v>0</v>
      </c>
      <c r="BZ131" s="2">
        <v>0</v>
      </c>
      <c r="CA131" s="2">
        <v>0</v>
      </c>
      <c r="CC131" s="2">
        <v>27</v>
      </c>
      <c r="CD131" s="2">
        <v>12</v>
      </c>
      <c r="CE131" s="2">
        <v>1</v>
      </c>
      <c r="CF131" s="123">
        <v>0</v>
      </c>
      <c r="CG131" s="2">
        <v>64</v>
      </c>
      <c r="CH131" s="2">
        <v>7.0000000000000007E-2</v>
      </c>
      <c r="CI131" s="2">
        <v>0</v>
      </c>
      <c r="CK131" s="2">
        <v>0</v>
      </c>
      <c r="CN131" s="2">
        <v>0</v>
      </c>
      <c r="CP131" s="123"/>
      <c r="CQ131" s="123"/>
      <c r="CU131" s="2">
        <v>0</v>
      </c>
      <c r="CX131" s="123"/>
      <c r="CY131" s="123"/>
      <c r="CZ131" s="123"/>
      <c r="DA131" s="123"/>
      <c r="DB131" s="123"/>
      <c r="DE131" s="123"/>
      <c r="DG131" s="2">
        <v>2017</v>
      </c>
      <c r="DH131" s="2">
        <v>4</v>
      </c>
      <c r="DI131" s="2">
        <v>1</v>
      </c>
      <c r="DJ131" s="2" t="s">
        <v>124</v>
      </c>
      <c r="DM131" s="123">
        <v>61</v>
      </c>
      <c r="DN131" s="2">
        <v>45</v>
      </c>
      <c r="DO131" s="123">
        <f t="shared" si="10"/>
        <v>-16</v>
      </c>
      <c r="DP131" s="123">
        <v>1</v>
      </c>
      <c r="DQ131" s="123">
        <v>0</v>
      </c>
      <c r="DR131" s="123">
        <v>0</v>
      </c>
      <c r="DS131" s="123">
        <v>0</v>
      </c>
      <c r="DT131" s="2">
        <v>1</v>
      </c>
      <c r="DU131" s="123"/>
      <c r="DW131" s="123"/>
      <c r="EB131" s="2">
        <v>39</v>
      </c>
      <c r="EC131" s="2">
        <v>68</v>
      </c>
      <c r="ED131" s="2">
        <v>0</v>
      </c>
      <c r="EE131" s="2">
        <v>0</v>
      </c>
      <c r="EF131" s="2">
        <v>0</v>
      </c>
      <c r="EH131" s="2">
        <v>0</v>
      </c>
      <c r="EI131" s="2">
        <v>0</v>
      </c>
      <c r="EJ131" s="2">
        <v>0</v>
      </c>
      <c r="EK131" s="2">
        <v>0</v>
      </c>
      <c r="EL131" s="2">
        <v>0</v>
      </c>
      <c r="EN131" s="2">
        <v>0</v>
      </c>
      <c r="EO131" s="2">
        <v>0</v>
      </c>
      <c r="EP131" s="2">
        <v>0</v>
      </c>
      <c r="EQ131" s="2">
        <v>0</v>
      </c>
      <c r="ER131" s="2">
        <v>0</v>
      </c>
      <c r="ES131" s="2">
        <v>0</v>
      </c>
      <c r="ET131" s="2">
        <v>0</v>
      </c>
      <c r="EU131" s="2">
        <v>0</v>
      </c>
      <c r="EX131" s="2">
        <v>10</v>
      </c>
      <c r="EY131" s="2">
        <v>0</v>
      </c>
      <c r="EZ131" s="2">
        <v>37</v>
      </c>
      <c r="FA131" s="2">
        <v>79</v>
      </c>
      <c r="FB131" s="2">
        <v>1</v>
      </c>
      <c r="FC131" s="2">
        <v>81</v>
      </c>
      <c r="FD131" s="2">
        <v>7.0000000000000007E-2</v>
      </c>
      <c r="FE131" s="2">
        <v>0</v>
      </c>
      <c r="FF131" s="2">
        <v>0</v>
      </c>
      <c r="FI131" s="2">
        <v>0</v>
      </c>
      <c r="FK131" s="123"/>
      <c r="FL131" s="123"/>
      <c r="FR131" s="2">
        <v>1</v>
      </c>
      <c r="FT131" s="2">
        <v>0</v>
      </c>
      <c r="FZ131" s="2">
        <v>0</v>
      </c>
    </row>
    <row r="132" spans="1:182" s="2" customFormat="1" ht="12.75">
      <c r="A132" s="2">
        <v>903647</v>
      </c>
      <c r="B132" s="2" t="s">
        <v>119</v>
      </c>
      <c r="C132" s="2" t="s">
        <v>666</v>
      </c>
      <c r="D132" s="2">
        <v>1960</v>
      </c>
      <c r="E132" s="2">
        <f t="shared" si="17"/>
        <v>57</v>
      </c>
      <c r="F132" s="2">
        <v>0</v>
      </c>
      <c r="G132" s="2">
        <v>30</v>
      </c>
      <c r="H132" s="2">
        <v>1998</v>
      </c>
      <c r="I132" s="2">
        <v>1998</v>
      </c>
      <c r="J132" s="2">
        <v>2017</v>
      </c>
      <c r="K132" s="2" t="s">
        <v>123</v>
      </c>
      <c r="L132" s="2">
        <v>0</v>
      </c>
      <c r="M132" s="123">
        <v>0</v>
      </c>
      <c r="N132" s="2">
        <v>0</v>
      </c>
      <c r="O132" s="2">
        <v>0</v>
      </c>
      <c r="P132" s="2">
        <v>2017</v>
      </c>
      <c r="Q132" s="2">
        <v>2002</v>
      </c>
      <c r="R132" s="123"/>
      <c r="S132" s="123"/>
      <c r="T132" s="2">
        <v>1</v>
      </c>
      <c r="U132" s="2">
        <v>1</v>
      </c>
      <c r="V132" s="2" t="s">
        <v>61</v>
      </c>
      <c r="W132" s="2">
        <v>1</v>
      </c>
      <c r="X132" s="123">
        <v>0</v>
      </c>
      <c r="Y132" s="123">
        <v>0</v>
      </c>
      <c r="AB132" s="2">
        <v>47</v>
      </c>
      <c r="AC132" s="2">
        <v>0</v>
      </c>
      <c r="AD132" s="2">
        <v>1</v>
      </c>
      <c r="AE132" s="2">
        <v>1</v>
      </c>
      <c r="AF132" s="2">
        <v>1</v>
      </c>
      <c r="AG132" s="2">
        <v>53</v>
      </c>
      <c r="AH132" s="2">
        <v>1</v>
      </c>
      <c r="AI132" s="2">
        <v>485</v>
      </c>
      <c r="AJ132" s="2">
        <v>92</v>
      </c>
      <c r="AK132" s="2">
        <v>1</v>
      </c>
      <c r="AM132" s="2">
        <v>63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1</v>
      </c>
      <c r="AT132" s="2">
        <v>0</v>
      </c>
      <c r="AU132" s="123">
        <v>1</v>
      </c>
      <c r="AV132" s="2">
        <v>0</v>
      </c>
      <c r="AW132" s="2">
        <v>0</v>
      </c>
      <c r="AY132" s="2">
        <v>1</v>
      </c>
      <c r="AZ132" s="2">
        <v>1</v>
      </c>
      <c r="BA132" s="2">
        <v>0</v>
      </c>
      <c r="BB132" s="2">
        <v>0</v>
      </c>
      <c r="BC132" s="2">
        <v>0</v>
      </c>
      <c r="BD132" s="123">
        <v>0</v>
      </c>
      <c r="BE132" s="2">
        <v>0</v>
      </c>
      <c r="BF132" s="2">
        <v>0</v>
      </c>
      <c r="BG132" s="2">
        <v>1</v>
      </c>
      <c r="BH132" s="2">
        <v>0</v>
      </c>
      <c r="BI132" s="2" t="s">
        <v>126</v>
      </c>
      <c r="BJ132" s="2">
        <v>1</v>
      </c>
      <c r="BK132" s="2">
        <v>1</v>
      </c>
      <c r="BL132" s="2" t="s">
        <v>128</v>
      </c>
      <c r="BM132" s="2">
        <v>0</v>
      </c>
      <c r="BN132" s="2">
        <v>0</v>
      </c>
      <c r="BO132" s="2">
        <v>0</v>
      </c>
      <c r="BP132" s="2">
        <v>1</v>
      </c>
      <c r="BQ132" s="2">
        <v>0</v>
      </c>
      <c r="BR132" s="2">
        <v>0</v>
      </c>
      <c r="BT132" s="2">
        <v>0</v>
      </c>
      <c r="BU132" s="2">
        <v>0</v>
      </c>
      <c r="BV132" s="2">
        <v>0</v>
      </c>
      <c r="BX132" s="2">
        <v>0</v>
      </c>
      <c r="BY132" s="2">
        <v>0</v>
      </c>
      <c r="BZ132" s="2">
        <v>0</v>
      </c>
      <c r="CA132" s="2">
        <v>0</v>
      </c>
      <c r="CC132" s="2">
        <v>50</v>
      </c>
      <c r="CD132" s="2">
        <v>6.3</v>
      </c>
      <c r="CE132" s="2">
        <v>0</v>
      </c>
      <c r="CF132" s="123">
        <v>0</v>
      </c>
      <c r="CG132" s="2">
        <v>56</v>
      </c>
      <c r="CH132" s="2">
        <v>7.0000000000000007E-2</v>
      </c>
      <c r="CI132" s="2">
        <v>0</v>
      </c>
      <c r="CK132" s="2">
        <v>1</v>
      </c>
      <c r="CL132" s="2">
        <v>10</v>
      </c>
      <c r="CM132" s="2">
        <v>0</v>
      </c>
      <c r="CN132" s="2">
        <v>1</v>
      </c>
      <c r="CO132" s="2" t="s">
        <v>55</v>
      </c>
      <c r="CP132" s="123">
        <v>0</v>
      </c>
      <c r="CQ132" s="123">
        <v>0</v>
      </c>
      <c r="CR132" s="2">
        <v>1</v>
      </c>
      <c r="CS132" s="2">
        <v>0</v>
      </c>
      <c r="CT132" s="2">
        <v>0</v>
      </c>
      <c r="CU132" s="2">
        <v>1</v>
      </c>
      <c r="CV132" s="2" t="s">
        <v>131</v>
      </c>
      <c r="CW132" s="2">
        <v>46</v>
      </c>
      <c r="CX132" s="123">
        <f t="shared" ref="CX132:CX151" si="18">CW132-AB132</f>
        <v>-1</v>
      </c>
      <c r="CY132" s="123">
        <v>0</v>
      </c>
      <c r="CZ132" s="123">
        <v>0</v>
      </c>
      <c r="DA132" s="123">
        <v>1</v>
      </c>
      <c r="DB132" s="123">
        <v>0</v>
      </c>
      <c r="DC132" s="2">
        <v>1</v>
      </c>
      <c r="DD132" s="2">
        <v>33</v>
      </c>
      <c r="DE132" s="123">
        <f t="shared" ref="DE132:DE151" si="19">DD132-AG132</f>
        <v>-20</v>
      </c>
      <c r="DF132" s="2">
        <v>1</v>
      </c>
      <c r="DG132" s="2">
        <v>2021</v>
      </c>
      <c r="DH132" s="2">
        <v>4</v>
      </c>
      <c r="DI132" s="2">
        <v>1</v>
      </c>
      <c r="DJ132" s="2" t="s">
        <v>61</v>
      </c>
      <c r="DM132" s="123">
        <v>47</v>
      </c>
      <c r="DN132" s="2">
        <v>38</v>
      </c>
      <c r="DO132" s="123">
        <f t="shared" ref="DO132:DO151" si="20">DN132-AB132</f>
        <v>-9</v>
      </c>
      <c r="DP132" s="123">
        <v>0</v>
      </c>
      <c r="DQ132" s="123">
        <v>1</v>
      </c>
      <c r="DR132" s="123">
        <v>0</v>
      </c>
      <c r="DS132" s="123">
        <v>0</v>
      </c>
      <c r="DT132" s="2">
        <v>1</v>
      </c>
      <c r="DU132" s="123">
        <v>53</v>
      </c>
      <c r="DW132" s="123"/>
      <c r="DY132" s="2">
        <v>420</v>
      </c>
      <c r="DZ132" s="2">
        <v>94</v>
      </c>
      <c r="EA132" s="2">
        <v>0</v>
      </c>
      <c r="EC132" s="2">
        <v>57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1</v>
      </c>
      <c r="EJ132" s="2">
        <v>0</v>
      </c>
      <c r="EK132" s="2">
        <v>0</v>
      </c>
      <c r="EL132" s="2">
        <v>0</v>
      </c>
      <c r="EM132" s="45"/>
      <c r="EN132" s="2">
        <v>1</v>
      </c>
      <c r="EO132" s="2">
        <v>1</v>
      </c>
      <c r="EP132" s="2">
        <v>0</v>
      </c>
      <c r="EQ132" s="2">
        <v>0</v>
      </c>
      <c r="ER132" s="2">
        <v>0</v>
      </c>
      <c r="ES132" s="2">
        <v>0</v>
      </c>
      <c r="ET132" s="2">
        <v>1</v>
      </c>
      <c r="EU132" s="2">
        <v>0</v>
      </c>
      <c r="EX132" s="2">
        <v>10</v>
      </c>
      <c r="EY132" s="2">
        <v>0</v>
      </c>
      <c r="EZ132" s="2">
        <v>12</v>
      </c>
      <c r="FA132" s="2">
        <v>1</v>
      </c>
      <c r="FB132" s="123">
        <v>0</v>
      </c>
      <c r="FC132" s="2">
        <v>63</v>
      </c>
      <c r="FD132" s="2">
        <v>7.0000000000000007E-2</v>
      </c>
      <c r="FE132" s="2">
        <v>0</v>
      </c>
      <c r="FF132" s="2">
        <v>0</v>
      </c>
      <c r="FI132" s="2">
        <v>1</v>
      </c>
      <c r="FJ132" s="2" t="s">
        <v>42</v>
      </c>
      <c r="FK132" s="123">
        <v>0</v>
      </c>
      <c r="FL132" s="123">
        <v>0</v>
      </c>
      <c r="FM132" s="2">
        <v>0</v>
      </c>
      <c r="FN132" s="2">
        <v>1</v>
      </c>
      <c r="FO132" s="2">
        <v>0</v>
      </c>
      <c r="FP132" s="2">
        <v>1</v>
      </c>
      <c r="FQ132" s="2" t="s">
        <v>115</v>
      </c>
      <c r="FR132" s="2">
        <v>0</v>
      </c>
      <c r="FT132" s="123">
        <v>1</v>
      </c>
      <c r="FU132" s="123">
        <v>0</v>
      </c>
      <c r="FV132" s="2">
        <v>0</v>
      </c>
      <c r="FW132" s="123">
        <v>1</v>
      </c>
      <c r="FX132" s="192">
        <v>1</v>
      </c>
      <c r="FY132" s="192">
        <v>0</v>
      </c>
      <c r="FZ132" s="192">
        <v>1</v>
      </c>
    </row>
    <row r="133" spans="1:182" s="2" customFormat="1" ht="12.75">
      <c r="A133" s="2">
        <v>114439</v>
      </c>
      <c r="B133" s="2" t="s">
        <v>119</v>
      </c>
      <c r="C133" s="2" t="s">
        <v>666</v>
      </c>
      <c r="D133" s="2">
        <v>1943</v>
      </c>
      <c r="E133" s="2">
        <f t="shared" si="17"/>
        <v>36</v>
      </c>
      <c r="F133" s="2">
        <v>0</v>
      </c>
      <c r="G133" s="2">
        <v>30</v>
      </c>
      <c r="H133" s="2">
        <v>1976</v>
      </c>
      <c r="I133" s="2">
        <v>1976</v>
      </c>
      <c r="J133" s="2">
        <v>1979</v>
      </c>
      <c r="K133" s="2" t="s">
        <v>123</v>
      </c>
      <c r="L133" s="2">
        <v>0</v>
      </c>
      <c r="M133" s="123">
        <v>0</v>
      </c>
      <c r="N133" s="2">
        <v>0</v>
      </c>
      <c r="O133" s="2">
        <v>0</v>
      </c>
      <c r="P133" s="2">
        <v>2013</v>
      </c>
      <c r="Q133" s="2">
        <v>1976</v>
      </c>
      <c r="R133" s="123"/>
      <c r="S133" s="123"/>
      <c r="T133" s="2">
        <v>1</v>
      </c>
      <c r="U133" s="2">
        <v>1</v>
      </c>
      <c r="V133" s="2" t="s">
        <v>61</v>
      </c>
      <c r="W133" s="2">
        <v>1</v>
      </c>
      <c r="X133" s="123">
        <v>0</v>
      </c>
      <c r="Y133" s="123">
        <v>0</v>
      </c>
      <c r="AB133" s="2">
        <v>67</v>
      </c>
      <c r="AC133" s="2">
        <v>0</v>
      </c>
      <c r="AD133" s="2">
        <v>1</v>
      </c>
      <c r="AE133" s="2">
        <v>1</v>
      </c>
      <c r="AF133" s="2">
        <v>0</v>
      </c>
      <c r="AG133" s="2">
        <v>45</v>
      </c>
      <c r="AH133" s="2">
        <v>1</v>
      </c>
      <c r="AL133" s="2">
        <v>31</v>
      </c>
      <c r="AM133" s="2">
        <v>73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1</v>
      </c>
      <c r="AT133" s="2">
        <v>0</v>
      </c>
      <c r="AU133" s="123">
        <v>1</v>
      </c>
      <c r="AV133" s="2">
        <v>0</v>
      </c>
      <c r="AW133" s="2">
        <v>0</v>
      </c>
      <c r="AY133" s="2">
        <v>1</v>
      </c>
      <c r="AZ133" s="2">
        <v>0</v>
      </c>
      <c r="BA133" s="2">
        <v>0</v>
      </c>
      <c r="BB133" s="2">
        <v>0</v>
      </c>
      <c r="BC133" s="2">
        <v>0</v>
      </c>
      <c r="BD133" s="123">
        <v>0</v>
      </c>
      <c r="BE133" s="2">
        <v>0</v>
      </c>
      <c r="BF133" s="2">
        <v>0</v>
      </c>
      <c r="BG133" s="2">
        <v>1</v>
      </c>
      <c r="BH133" s="2">
        <v>0</v>
      </c>
      <c r="BI133" s="2" t="s">
        <v>127</v>
      </c>
      <c r="BJ133" s="2">
        <v>1</v>
      </c>
      <c r="BK133" s="2">
        <v>1</v>
      </c>
      <c r="BL133" s="2" t="s">
        <v>625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T133" s="2">
        <v>0</v>
      </c>
      <c r="BU133" s="2">
        <v>0</v>
      </c>
      <c r="BV133" s="2">
        <v>0</v>
      </c>
      <c r="BX133" s="2">
        <v>1</v>
      </c>
      <c r="BY133" s="2">
        <v>0</v>
      </c>
      <c r="BZ133" s="2">
        <v>0</v>
      </c>
      <c r="CA133" s="2">
        <v>0</v>
      </c>
      <c r="CC133" s="2">
        <v>17</v>
      </c>
      <c r="CD133" s="2">
        <v>5</v>
      </c>
      <c r="CE133" s="2">
        <v>0</v>
      </c>
      <c r="CF133" s="123">
        <v>1</v>
      </c>
      <c r="CG133" s="2">
        <v>200</v>
      </c>
      <c r="CH133" s="2">
        <v>7.0000000000000007E-2</v>
      </c>
      <c r="CI133" s="2">
        <v>0</v>
      </c>
      <c r="CK133" s="2">
        <v>1</v>
      </c>
      <c r="CL133" s="2">
        <v>10</v>
      </c>
      <c r="CM133" s="2">
        <v>0</v>
      </c>
      <c r="CN133" s="2">
        <v>1</v>
      </c>
      <c r="CO133" s="24" t="s">
        <v>51</v>
      </c>
      <c r="CP133" s="123">
        <v>1</v>
      </c>
      <c r="CQ133" s="24">
        <v>0</v>
      </c>
      <c r="CR133" s="2">
        <v>0</v>
      </c>
      <c r="CS133" s="2">
        <v>0</v>
      </c>
      <c r="CT133" s="2">
        <v>0</v>
      </c>
      <c r="CW133" s="2">
        <v>55</v>
      </c>
      <c r="CX133" s="123">
        <f t="shared" si="18"/>
        <v>-12</v>
      </c>
      <c r="CY133" s="123">
        <v>1</v>
      </c>
      <c r="CZ133" s="123">
        <v>0</v>
      </c>
      <c r="DA133" s="123">
        <v>0</v>
      </c>
      <c r="DB133" s="123">
        <v>0</v>
      </c>
      <c r="DC133" s="2">
        <v>1</v>
      </c>
      <c r="DD133" s="2">
        <v>40</v>
      </c>
      <c r="DE133" s="123">
        <f t="shared" si="19"/>
        <v>-5</v>
      </c>
      <c r="DF133" s="2">
        <v>1</v>
      </c>
      <c r="DG133" s="2">
        <v>2019</v>
      </c>
      <c r="DH133" s="2">
        <v>3</v>
      </c>
      <c r="DI133" s="2">
        <v>1</v>
      </c>
      <c r="DJ133" s="2" t="s">
        <v>61</v>
      </c>
      <c r="DM133" s="123">
        <v>67</v>
      </c>
      <c r="DN133" s="2">
        <v>57</v>
      </c>
      <c r="DO133" s="123">
        <f t="shared" si="20"/>
        <v>-10</v>
      </c>
      <c r="DP133" s="123">
        <v>1</v>
      </c>
      <c r="DQ133" s="123">
        <v>0</v>
      </c>
      <c r="DR133" s="123">
        <v>0</v>
      </c>
      <c r="DS133" s="123">
        <v>0</v>
      </c>
      <c r="DT133" s="2">
        <v>1</v>
      </c>
      <c r="DU133" s="123">
        <v>45</v>
      </c>
      <c r="DV133" s="2">
        <v>40</v>
      </c>
      <c r="DW133" s="123">
        <f t="shared" ref="DW133:DW151" si="21">DV133-AG133</f>
        <v>-5</v>
      </c>
      <c r="DX133" s="2">
        <v>1</v>
      </c>
      <c r="EB133" s="2">
        <v>35</v>
      </c>
      <c r="EC133" s="2">
        <v>60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1</v>
      </c>
      <c r="EJ133" s="2">
        <v>0</v>
      </c>
      <c r="EK133" s="2">
        <v>0</v>
      </c>
      <c r="EL133" s="2">
        <v>0</v>
      </c>
      <c r="EN133" s="2">
        <v>0</v>
      </c>
      <c r="EO133" s="2">
        <v>0</v>
      </c>
      <c r="EP133" s="2">
        <v>0</v>
      </c>
      <c r="EQ133" s="2">
        <v>0</v>
      </c>
      <c r="ER133" s="2">
        <v>0</v>
      </c>
      <c r="ES133" s="2">
        <v>0</v>
      </c>
      <c r="ET133" s="2">
        <v>1</v>
      </c>
      <c r="EU133" s="2">
        <v>0</v>
      </c>
      <c r="EX133" s="2">
        <v>10</v>
      </c>
      <c r="EY133" s="2">
        <v>0</v>
      </c>
      <c r="EZ133" s="2">
        <v>20</v>
      </c>
      <c r="FA133" s="2">
        <v>16</v>
      </c>
      <c r="FB133" s="2">
        <v>1</v>
      </c>
      <c r="FC133" s="2">
        <v>254</v>
      </c>
      <c r="FD133" s="2">
        <v>0.04</v>
      </c>
      <c r="FE133" s="2">
        <v>0</v>
      </c>
      <c r="FF133" s="2">
        <v>1</v>
      </c>
      <c r="FG133" s="2">
        <v>5</v>
      </c>
      <c r="FH133" s="2">
        <v>0</v>
      </c>
      <c r="FI133" s="2">
        <v>1</v>
      </c>
      <c r="FJ133" s="2" t="s">
        <v>132</v>
      </c>
      <c r="FK133" s="123">
        <v>1</v>
      </c>
      <c r="FL133" s="123">
        <v>0</v>
      </c>
      <c r="FM133" s="123">
        <v>0</v>
      </c>
      <c r="FN133" s="2">
        <v>1</v>
      </c>
      <c r="FO133" s="123">
        <v>0</v>
      </c>
      <c r="FR133" s="2">
        <v>1</v>
      </c>
      <c r="FT133" s="123">
        <v>1</v>
      </c>
      <c r="FU133" s="123">
        <v>1</v>
      </c>
      <c r="FV133" s="123">
        <v>0</v>
      </c>
      <c r="FW133" s="2">
        <v>0</v>
      </c>
      <c r="FX133" s="192">
        <v>1</v>
      </c>
      <c r="FY133" s="192">
        <v>0</v>
      </c>
    </row>
    <row r="134" spans="1:182" s="2" customFormat="1" ht="12.75">
      <c r="A134" s="2">
        <v>7685</v>
      </c>
      <c r="B134" s="2" t="s">
        <v>119</v>
      </c>
      <c r="C134" s="2" t="s">
        <v>666</v>
      </c>
      <c r="D134" s="2">
        <v>1940</v>
      </c>
      <c r="E134" s="2">
        <f t="shared" si="17"/>
        <v>49</v>
      </c>
      <c r="F134" s="2">
        <v>0</v>
      </c>
      <c r="G134" s="2">
        <v>30</v>
      </c>
      <c r="H134" s="2">
        <v>1984</v>
      </c>
      <c r="I134" s="2">
        <v>1989</v>
      </c>
      <c r="J134" s="2">
        <v>1989</v>
      </c>
      <c r="K134" s="2" t="s">
        <v>123</v>
      </c>
      <c r="L134" s="2">
        <v>0</v>
      </c>
      <c r="M134" s="123">
        <v>0</v>
      </c>
      <c r="N134" s="2">
        <v>0</v>
      </c>
      <c r="O134" s="2">
        <v>0</v>
      </c>
      <c r="P134" s="2">
        <v>2017</v>
      </c>
      <c r="Q134" s="2">
        <v>2009</v>
      </c>
      <c r="R134" s="123"/>
      <c r="S134" s="123"/>
      <c r="T134" s="2">
        <v>2</v>
      </c>
      <c r="U134" s="2">
        <v>1</v>
      </c>
      <c r="V134" s="2" t="s">
        <v>61</v>
      </c>
      <c r="W134" s="2">
        <v>1</v>
      </c>
      <c r="X134" s="123">
        <v>0</v>
      </c>
      <c r="Y134" s="123">
        <v>0</v>
      </c>
      <c r="AB134" s="2">
        <v>95</v>
      </c>
      <c r="AC134" s="2">
        <v>1</v>
      </c>
      <c r="AD134" s="2">
        <v>0</v>
      </c>
      <c r="AE134" s="2">
        <v>0</v>
      </c>
      <c r="AF134" s="2">
        <v>0</v>
      </c>
      <c r="AG134" s="2">
        <v>75</v>
      </c>
      <c r="AH134" s="2">
        <v>1</v>
      </c>
      <c r="AI134" s="2">
        <v>305</v>
      </c>
      <c r="AJ134" s="2">
        <v>95</v>
      </c>
      <c r="AK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1</v>
      </c>
      <c r="AS134" s="2">
        <v>1</v>
      </c>
      <c r="AT134" s="2">
        <v>0</v>
      </c>
      <c r="AU134" s="123">
        <v>1</v>
      </c>
      <c r="AV134" s="2">
        <v>1</v>
      </c>
      <c r="AW134" s="2">
        <v>0</v>
      </c>
      <c r="AY134" s="2">
        <v>1</v>
      </c>
      <c r="AZ134" s="2">
        <v>0</v>
      </c>
      <c r="BA134" s="2">
        <v>0</v>
      </c>
      <c r="BB134" s="2">
        <v>0</v>
      </c>
      <c r="BC134" s="2">
        <v>0</v>
      </c>
      <c r="BD134" s="123">
        <v>0</v>
      </c>
      <c r="BE134" s="2">
        <v>0</v>
      </c>
      <c r="BF134" s="2">
        <v>0</v>
      </c>
      <c r="BG134" s="2">
        <v>1</v>
      </c>
      <c r="BH134" s="2">
        <v>0</v>
      </c>
      <c r="BI134" s="2" t="s">
        <v>126</v>
      </c>
      <c r="BJ134" s="2">
        <v>1</v>
      </c>
      <c r="BK134" s="2">
        <v>1</v>
      </c>
      <c r="BL134" s="2" t="s">
        <v>130</v>
      </c>
      <c r="BM134" s="2">
        <v>0</v>
      </c>
      <c r="BN134" s="2">
        <v>0</v>
      </c>
      <c r="BO134" s="2">
        <v>0</v>
      </c>
      <c r="BP134" s="2">
        <v>1</v>
      </c>
      <c r="BQ134" s="2">
        <v>0</v>
      </c>
      <c r="BR134" s="2">
        <v>0</v>
      </c>
      <c r="BT134" s="2">
        <v>0</v>
      </c>
      <c r="BU134" s="2">
        <v>0</v>
      </c>
      <c r="BV134" s="2">
        <v>0</v>
      </c>
      <c r="BX134" s="2">
        <v>0</v>
      </c>
      <c r="BY134" s="2">
        <v>0</v>
      </c>
      <c r="BZ134" s="2">
        <v>0</v>
      </c>
      <c r="CA134" s="2">
        <v>0</v>
      </c>
      <c r="CC134" s="2">
        <v>88</v>
      </c>
      <c r="CD134" s="2">
        <v>4.2</v>
      </c>
      <c r="CE134" s="2">
        <v>0</v>
      </c>
      <c r="CF134" s="123">
        <v>1</v>
      </c>
      <c r="CG134" s="2">
        <v>85</v>
      </c>
      <c r="CH134" s="2">
        <v>7.0000000000000007E-2</v>
      </c>
      <c r="CI134" s="2">
        <v>0</v>
      </c>
      <c r="CK134" s="2">
        <v>1</v>
      </c>
      <c r="CL134" s="2">
        <v>7.5</v>
      </c>
      <c r="CM134" s="2">
        <v>0</v>
      </c>
      <c r="CN134" s="2">
        <v>0</v>
      </c>
      <c r="CP134" s="123"/>
      <c r="CQ134" s="123"/>
      <c r="CU134" s="2">
        <v>0</v>
      </c>
      <c r="CW134" s="2">
        <v>70</v>
      </c>
      <c r="CX134" s="123">
        <f t="shared" si="18"/>
        <v>-25</v>
      </c>
      <c r="CY134" s="123">
        <v>1</v>
      </c>
      <c r="CZ134" s="123">
        <v>0</v>
      </c>
      <c r="DA134" s="123">
        <v>0</v>
      </c>
      <c r="DB134" s="123">
        <v>0</v>
      </c>
      <c r="DC134" s="2">
        <v>1</v>
      </c>
      <c r="DD134" s="2">
        <v>44</v>
      </c>
      <c r="DE134" s="123">
        <f t="shared" si="19"/>
        <v>-31</v>
      </c>
      <c r="DF134" s="2">
        <v>1</v>
      </c>
      <c r="DG134" s="2">
        <v>2019</v>
      </c>
      <c r="DH134" s="2">
        <v>4</v>
      </c>
      <c r="DI134" s="2">
        <v>1</v>
      </c>
      <c r="DJ134" s="2" t="s">
        <v>61</v>
      </c>
      <c r="DM134" s="123">
        <v>95</v>
      </c>
      <c r="DN134" s="2">
        <v>73</v>
      </c>
      <c r="DO134" s="123">
        <f t="shared" si="20"/>
        <v>-22</v>
      </c>
      <c r="DP134" s="123">
        <v>1</v>
      </c>
      <c r="DQ134" s="123">
        <v>0</v>
      </c>
      <c r="DR134" s="123">
        <v>0</v>
      </c>
      <c r="DS134" s="123">
        <v>0</v>
      </c>
      <c r="DT134" s="2">
        <v>1</v>
      </c>
      <c r="DU134" s="123">
        <v>75</v>
      </c>
      <c r="DV134" s="2">
        <v>40</v>
      </c>
      <c r="DW134" s="123">
        <f t="shared" si="21"/>
        <v>-35</v>
      </c>
      <c r="DX134" s="2">
        <v>1</v>
      </c>
      <c r="DY134" s="2">
        <v>310</v>
      </c>
      <c r="DZ134" s="2">
        <v>93</v>
      </c>
      <c r="EA134" s="45">
        <v>1</v>
      </c>
      <c r="EB134" s="2">
        <v>70</v>
      </c>
      <c r="EC134" s="2">
        <v>58</v>
      </c>
      <c r="ED134" s="2">
        <v>1</v>
      </c>
      <c r="EE134" s="2">
        <v>1</v>
      </c>
      <c r="EF134" s="2">
        <v>0</v>
      </c>
      <c r="EG134" s="2">
        <v>0</v>
      </c>
      <c r="EH134" s="2">
        <v>0</v>
      </c>
      <c r="EI134" s="2">
        <v>1</v>
      </c>
      <c r="EJ134" s="2">
        <v>0</v>
      </c>
      <c r="EK134" s="2">
        <v>1</v>
      </c>
      <c r="EL134" s="2">
        <v>0</v>
      </c>
      <c r="EN134" s="2">
        <v>0</v>
      </c>
      <c r="EO134" s="2">
        <v>0</v>
      </c>
      <c r="EP134" s="2">
        <v>0</v>
      </c>
      <c r="EQ134" s="2">
        <v>0</v>
      </c>
      <c r="ER134" s="2">
        <v>0</v>
      </c>
      <c r="ES134" s="2">
        <v>0</v>
      </c>
      <c r="ET134" s="2">
        <v>1</v>
      </c>
      <c r="EU134" s="2">
        <v>0</v>
      </c>
      <c r="EV134" s="2" t="s">
        <v>126</v>
      </c>
      <c r="EW134" s="2">
        <v>1</v>
      </c>
      <c r="EX134" s="2">
        <v>10</v>
      </c>
      <c r="EY134" s="2">
        <v>0</v>
      </c>
      <c r="EZ134" s="2">
        <v>80</v>
      </c>
      <c r="FA134" s="2">
        <v>7.7</v>
      </c>
      <c r="FB134" s="123">
        <v>0</v>
      </c>
      <c r="FC134" s="2">
        <v>74</v>
      </c>
      <c r="FD134" s="2">
        <v>7.0000000000000007E-2</v>
      </c>
      <c r="FE134" s="2">
        <v>0</v>
      </c>
      <c r="FF134" s="2">
        <v>0</v>
      </c>
      <c r="FI134" s="2">
        <v>1</v>
      </c>
      <c r="FJ134" s="2" t="s">
        <v>42</v>
      </c>
      <c r="FK134" s="123">
        <v>0</v>
      </c>
      <c r="FL134" s="123">
        <v>0</v>
      </c>
      <c r="FM134" s="123">
        <v>0</v>
      </c>
      <c r="FN134" s="2">
        <v>1</v>
      </c>
      <c r="FO134" s="123">
        <v>0</v>
      </c>
      <c r="FR134" s="2">
        <v>1</v>
      </c>
      <c r="FT134" s="123">
        <v>1</v>
      </c>
      <c r="FU134" s="123">
        <v>0</v>
      </c>
      <c r="FV134" s="123">
        <v>0</v>
      </c>
      <c r="FW134" s="2">
        <v>0</v>
      </c>
      <c r="FX134" s="192">
        <v>1</v>
      </c>
      <c r="FY134" s="2">
        <v>0</v>
      </c>
      <c r="FZ134" s="123">
        <v>0</v>
      </c>
    </row>
    <row r="135" spans="1:182" s="2" customFormat="1" ht="12.75">
      <c r="A135" s="2">
        <v>182978</v>
      </c>
      <c r="B135" s="2" t="s">
        <v>119</v>
      </c>
      <c r="C135" s="2" t="s">
        <v>666</v>
      </c>
      <c r="D135" s="2">
        <v>1938</v>
      </c>
      <c r="E135" s="2">
        <f t="shared" si="17"/>
        <v>60</v>
      </c>
      <c r="F135" s="2">
        <v>0</v>
      </c>
      <c r="G135" s="2">
        <v>30</v>
      </c>
      <c r="H135" s="2">
        <v>1996</v>
      </c>
      <c r="I135" s="2">
        <v>1998</v>
      </c>
      <c r="J135" s="2">
        <v>1998</v>
      </c>
      <c r="K135" s="2" t="s">
        <v>123</v>
      </c>
      <c r="L135" s="2">
        <v>0</v>
      </c>
      <c r="M135" s="123">
        <v>0</v>
      </c>
      <c r="N135" s="2">
        <v>0</v>
      </c>
      <c r="O135" s="2">
        <v>0</v>
      </c>
      <c r="P135" s="2">
        <v>2014</v>
      </c>
      <c r="Q135" s="2">
        <v>2009</v>
      </c>
      <c r="R135" s="123"/>
      <c r="S135" s="123"/>
      <c r="T135" s="2">
        <v>1</v>
      </c>
      <c r="U135" s="2">
        <v>1</v>
      </c>
      <c r="V135" s="2" t="s">
        <v>61</v>
      </c>
      <c r="W135" s="2">
        <v>1</v>
      </c>
      <c r="X135" s="123">
        <v>0</v>
      </c>
      <c r="Y135" s="123">
        <v>0</v>
      </c>
      <c r="AB135" s="2">
        <v>78</v>
      </c>
      <c r="AC135" s="2">
        <v>0</v>
      </c>
      <c r="AD135" s="2">
        <v>1</v>
      </c>
      <c r="AE135" s="2">
        <v>0</v>
      </c>
      <c r="AF135" s="2">
        <v>0</v>
      </c>
      <c r="AG135" s="2">
        <v>64</v>
      </c>
      <c r="AH135" s="2">
        <v>1</v>
      </c>
      <c r="AL135" s="2">
        <v>23</v>
      </c>
      <c r="AM135" s="2">
        <v>51</v>
      </c>
      <c r="AN135" s="2">
        <v>0</v>
      </c>
      <c r="AO135" s="2">
        <v>1</v>
      </c>
      <c r="AP135" s="2">
        <v>0</v>
      </c>
      <c r="AQ135" s="2">
        <v>0</v>
      </c>
      <c r="AR135" s="2">
        <v>1</v>
      </c>
      <c r="AS135" s="2">
        <v>1</v>
      </c>
      <c r="AT135" s="2">
        <v>0</v>
      </c>
      <c r="AU135" s="123">
        <v>1</v>
      </c>
      <c r="AV135" s="2">
        <v>1</v>
      </c>
      <c r="AW135" s="2">
        <v>0</v>
      </c>
      <c r="AY135" s="2">
        <v>1</v>
      </c>
      <c r="AZ135" s="2">
        <v>1</v>
      </c>
      <c r="BA135" s="2">
        <v>0</v>
      </c>
      <c r="BB135" s="2">
        <v>0</v>
      </c>
      <c r="BC135" s="2">
        <v>0</v>
      </c>
      <c r="BD135" s="123">
        <v>0</v>
      </c>
      <c r="BE135" s="2">
        <v>0</v>
      </c>
      <c r="BF135" s="2">
        <v>0</v>
      </c>
      <c r="BG135" s="2">
        <v>1</v>
      </c>
      <c r="BH135" s="2">
        <v>0</v>
      </c>
      <c r="BI135" s="2" t="s">
        <v>127</v>
      </c>
      <c r="BJ135" s="2">
        <v>1</v>
      </c>
      <c r="BK135" s="2">
        <v>1</v>
      </c>
      <c r="BL135" s="2" t="s">
        <v>130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T135" s="2">
        <v>0</v>
      </c>
      <c r="BU135" s="2">
        <v>0</v>
      </c>
      <c r="BV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1</v>
      </c>
      <c r="CC135" s="2">
        <v>48</v>
      </c>
      <c r="CD135" s="2">
        <v>1.2</v>
      </c>
      <c r="CE135" s="2">
        <v>0</v>
      </c>
      <c r="CF135" s="123">
        <v>1</v>
      </c>
      <c r="CG135" s="2">
        <v>60</v>
      </c>
      <c r="CH135" s="2">
        <v>7.0000000000000007E-2</v>
      </c>
      <c r="CI135" s="2">
        <v>0</v>
      </c>
      <c r="CK135" s="2">
        <v>1</v>
      </c>
      <c r="CL135" s="2">
        <v>7.5</v>
      </c>
      <c r="CM135" s="2">
        <v>0</v>
      </c>
      <c r="CN135" s="2">
        <v>1</v>
      </c>
      <c r="CO135" s="2" t="s">
        <v>55</v>
      </c>
      <c r="CP135" s="123">
        <v>0</v>
      </c>
      <c r="CQ135" s="123">
        <v>0</v>
      </c>
      <c r="CR135" s="2">
        <v>1</v>
      </c>
      <c r="CS135" s="2">
        <v>0</v>
      </c>
      <c r="CT135" s="2">
        <v>0</v>
      </c>
      <c r="CU135" s="2">
        <v>0</v>
      </c>
      <c r="CW135" s="2">
        <v>79</v>
      </c>
      <c r="CX135" s="123">
        <f t="shared" si="18"/>
        <v>1</v>
      </c>
      <c r="CY135" s="123">
        <v>0</v>
      </c>
      <c r="CZ135" s="123">
        <v>0</v>
      </c>
      <c r="DA135" s="123">
        <v>0</v>
      </c>
      <c r="DB135" s="123">
        <v>1</v>
      </c>
      <c r="DC135" s="2">
        <v>1</v>
      </c>
      <c r="DD135" s="2">
        <v>55</v>
      </c>
      <c r="DE135" s="123">
        <f t="shared" si="19"/>
        <v>-9</v>
      </c>
      <c r="DF135" s="2">
        <v>1</v>
      </c>
      <c r="DG135" s="2">
        <v>2016</v>
      </c>
      <c r="DH135" s="2">
        <v>4</v>
      </c>
      <c r="DI135" s="2">
        <v>1</v>
      </c>
      <c r="DJ135" s="2" t="s">
        <v>61</v>
      </c>
      <c r="DM135" s="123">
        <v>78</v>
      </c>
      <c r="DN135" s="2">
        <v>48</v>
      </c>
      <c r="DO135" s="123">
        <f t="shared" si="20"/>
        <v>-30</v>
      </c>
      <c r="DP135" s="123">
        <v>1</v>
      </c>
      <c r="DQ135" s="123">
        <v>0</v>
      </c>
      <c r="DR135" s="123">
        <v>0</v>
      </c>
      <c r="DS135" s="123">
        <v>0</v>
      </c>
      <c r="DT135" s="2">
        <v>1</v>
      </c>
      <c r="DU135" s="123">
        <v>64</v>
      </c>
      <c r="DW135" s="123"/>
      <c r="EB135" s="2">
        <v>40</v>
      </c>
      <c r="EC135" s="2">
        <v>74</v>
      </c>
      <c r="ED135" s="2">
        <v>0</v>
      </c>
      <c r="EE135" s="2">
        <v>1</v>
      </c>
      <c r="EF135" s="2">
        <v>0</v>
      </c>
      <c r="EG135" s="2">
        <v>0</v>
      </c>
      <c r="EH135" s="2">
        <v>0</v>
      </c>
      <c r="EI135" s="2">
        <v>1</v>
      </c>
      <c r="EJ135" s="2">
        <v>0</v>
      </c>
      <c r="EK135" s="2">
        <v>0</v>
      </c>
      <c r="EL135" s="2">
        <v>0</v>
      </c>
      <c r="EN135" s="2">
        <v>1</v>
      </c>
      <c r="EO135" s="2">
        <v>1</v>
      </c>
      <c r="EP135" s="2">
        <v>0</v>
      </c>
      <c r="EQ135" s="2">
        <v>0</v>
      </c>
      <c r="ER135" s="2">
        <v>0</v>
      </c>
      <c r="ES135" s="2">
        <v>0</v>
      </c>
      <c r="ET135" s="2">
        <v>1</v>
      </c>
      <c r="EU135" s="2">
        <v>0</v>
      </c>
      <c r="EX135" s="2">
        <v>10</v>
      </c>
      <c r="EY135" s="2">
        <v>0</v>
      </c>
      <c r="EZ135" s="2">
        <v>49</v>
      </c>
      <c r="FA135" s="2">
        <v>5</v>
      </c>
      <c r="FB135" s="123">
        <v>0</v>
      </c>
      <c r="FC135" s="2">
        <v>60</v>
      </c>
      <c r="FD135" s="2">
        <v>7.0000000000000007E-2</v>
      </c>
      <c r="FE135" s="2">
        <v>0</v>
      </c>
      <c r="FF135" s="2">
        <v>1</v>
      </c>
      <c r="FG135" s="2">
        <v>15</v>
      </c>
      <c r="FH135" s="2">
        <v>1</v>
      </c>
      <c r="FI135" s="2">
        <v>1</v>
      </c>
      <c r="FJ135" s="2" t="s">
        <v>42</v>
      </c>
      <c r="FK135" s="123">
        <v>0</v>
      </c>
      <c r="FL135" s="123">
        <v>0</v>
      </c>
      <c r="FM135" s="123">
        <v>0</v>
      </c>
      <c r="FN135" s="2">
        <v>1</v>
      </c>
      <c r="FO135" s="123">
        <v>0</v>
      </c>
      <c r="FR135" s="2">
        <v>1</v>
      </c>
      <c r="FT135" s="123">
        <v>1</v>
      </c>
      <c r="FU135" s="123">
        <v>0</v>
      </c>
      <c r="FV135" s="123">
        <v>0</v>
      </c>
      <c r="FW135" s="123">
        <v>1</v>
      </c>
      <c r="FX135" s="192">
        <v>1</v>
      </c>
      <c r="FY135" s="192">
        <v>0</v>
      </c>
      <c r="FZ135" s="123">
        <v>0</v>
      </c>
    </row>
    <row r="136" spans="1:182" s="2" customFormat="1" ht="12.75">
      <c r="A136" s="2">
        <v>1349158</v>
      </c>
      <c r="B136" s="2" t="s">
        <v>119</v>
      </c>
      <c r="C136" s="2" t="s">
        <v>666</v>
      </c>
      <c r="D136" s="2">
        <v>1954</v>
      </c>
      <c r="E136" s="2">
        <f t="shared" si="17"/>
        <v>62</v>
      </c>
      <c r="F136" s="2">
        <v>0</v>
      </c>
      <c r="G136" s="2">
        <v>30</v>
      </c>
      <c r="H136" s="2">
        <v>2002</v>
      </c>
      <c r="I136" s="2">
        <v>2003</v>
      </c>
      <c r="J136" s="2">
        <v>2016</v>
      </c>
      <c r="K136" s="2" t="s">
        <v>123</v>
      </c>
      <c r="L136" s="2">
        <v>0</v>
      </c>
      <c r="M136" s="123">
        <v>0</v>
      </c>
      <c r="N136" s="2">
        <v>0</v>
      </c>
      <c r="O136" s="2">
        <v>0</v>
      </c>
      <c r="P136" s="2">
        <v>2016</v>
      </c>
      <c r="Q136" s="2">
        <v>2016</v>
      </c>
      <c r="R136" s="123"/>
      <c r="S136" s="123"/>
      <c r="T136" s="2">
        <v>2</v>
      </c>
      <c r="U136" s="2">
        <v>1</v>
      </c>
      <c r="V136" s="2" t="s">
        <v>61</v>
      </c>
      <c r="W136" s="2">
        <v>1</v>
      </c>
      <c r="X136" s="123">
        <v>0</v>
      </c>
      <c r="Y136" s="123">
        <v>0</v>
      </c>
      <c r="AB136" s="2">
        <v>79</v>
      </c>
      <c r="AC136" s="2">
        <v>0</v>
      </c>
      <c r="AD136" s="2">
        <v>1</v>
      </c>
      <c r="AE136" s="2">
        <v>0</v>
      </c>
      <c r="AF136" s="2">
        <v>0</v>
      </c>
      <c r="AG136" s="2">
        <v>48</v>
      </c>
      <c r="AH136" s="2">
        <v>1</v>
      </c>
      <c r="AI136" s="2">
        <v>480</v>
      </c>
      <c r="AJ136" s="2">
        <v>96</v>
      </c>
      <c r="AK136" s="2">
        <v>0</v>
      </c>
      <c r="AM136" s="2">
        <v>65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1</v>
      </c>
      <c r="AT136" s="2">
        <v>0</v>
      </c>
      <c r="AU136" s="123">
        <v>1</v>
      </c>
      <c r="AV136" s="2">
        <v>1</v>
      </c>
      <c r="AW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123">
        <v>0</v>
      </c>
      <c r="BE136" s="2">
        <v>0</v>
      </c>
      <c r="BF136" s="2">
        <v>0</v>
      </c>
      <c r="BG136" s="2">
        <v>1</v>
      </c>
      <c r="BH136" s="2">
        <v>1</v>
      </c>
      <c r="BI136" s="2" t="s">
        <v>126</v>
      </c>
      <c r="BJ136" s="2">
        <v>1</v>
      </c>
      <c r="BK136" s="2">
        <v>1</v>
      </c>
      <c r="BL136" s="2" t="s">
        <v>128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T136" s="2">
        <v>0</v>
      </c>
      <c r="BU136" s="2">
        <v>0</v>
      </c>
      <c r="BV136" s="2">
        <v>0</v>
      </c>
      <c r="BX136" s="2">
        <v>0</v>
      </c>
      <c r="BY136" s="2">
        <v>0</v>
      </c>
      <c r="BZ136" s="2">
        <v>0</v>
      </c>
      <c r="CA136" s="2">
        <v>0</v>
      </c>
      <c r="CC136" s="2">
        <v>76</v>
      </c>
      <c r="CD136" s="2">
        <v>1</v>
      </c>
      <c r="CE136" s="2">
        <v>0</v>
      </c>
      <c r="CF136" s="123">
        <v>1</v>
      </c>
      <c r="CG136" s="2">
        <v>58</v>
      </c>
      <c r="CH136" s="2">
        <v>7.0000000000000007E-2</v>
      </c>
      <c r="CI136" s="2">
        <v>1</v>
      </c>
      <c r="CJ136" s="2" t="s">
        <v>648</v>
      </c>
      <c r="CK136" s="2">
        <v>0</v>
      </c>
      <c r="CN136" s="2">
        <v>0</v>
      </c>
      <c r="CP136" s="123"/>
      <c r="CQ136" s="123"/>
      <c r="CU136" s="2">
        <v>0</v>
      </c>
      <c r="CW136" s="2">
        <v>78</v>
      </c>
      <c r="CX136" s="123">
        <f t="shared" si="18"/>
        <v>-1</v>
      </c>
      <c r="CY136" s="123">
        <v>0</v>
      </c>
      <c r="CZ136" s="123">
        <v>0</v>
      </c>
      <c r="DA136" s="123">
        <v>1</v>
      </c>
      <c r="DB136" s="123">
        <v>0</v>
      </c>
      <c r="DC136" s="2">
        <v>1</v>
      </c>
      <c r="DD136" s="2">
        <v>53</v>
      </c>
      <c r="DE136" s="123">
        <f t="shared" si="19"/>
        <v>5</v>
      </c>
      <c r="DF136" s="2">
        <v>1</v>
      </c>
      <c r="DG136" s="2">
        <v>2021</v>
      </c>
      <c r="DH136" s="2">
        <v>3</v>
      </c>
      <c r="DI136" s="2">
        <v>1</v>
      </c>
      <c r="DJ136" s="2" t="s">
        <v>61</v>
      </c>
      <c r="DM136" s="123">
        <v>79</v>
      </c>
      <c r="DN136" s="2">
        <v>82</v>
      </c>
      <c r="DO136" s="123">
        <f t="shared" si="20"/>
        <v>3</v>
      </c>
      <c r="DP136" s="123"/>
      <c r="DQ136" s="123"/>
      <c r="DR136" s="123"/>
      <c r="DS136" s="123">
        <v>1</v>
      </c>
      <c r="DT136" s="2">
        <v>0</v>
      </c>
      <c r="DU136" s="123">
        <v>48</v>
      </c>
      <c r="DV136" s="2">
        <v>37</v>
      </c>
      <c r="DW136" s="123">
        <f t="shared" si="21"/>
        <v>-11</v>
      </c>
      <c r="DX136" s="2">
        <v>1</v>
      </c>
      <c r="DY136" s="2">
        <v>478</v>
      </c>
      <c r="DZ136" s="2">
        <v>95</v>
      </c>
      <c r="EA136" s="2">
        <v>0</v>
      </c>
      <c r="EB136" s="2">
        <v>32</v>
      </c>
      <c r="EC136" s="2">
        <v>64</v>
      </c>
      <c r="ED136" s="2">
        <v>1</v>
      </c>
      <c r="EE136" s="2">
        <v>0</v>
      </c>
      <c r="EF136" s="2">
        <v>0</v>
      </c>
      <c r="EG136" s="2">
        <v>0</v>
      </c>
      <c r="EH136" s="2">
        <v>0</v>
      </c>
      <c r="EI136" s="2">
        <v>1</v>
      </c>
      <c r="EJ136" s="2">
        <v>0</v>
      </c>
      <c r="EK136" s="2">
        <v>1</v>
      </c>
      <c r="EL136" s="2">
        <v>0</v>
      </c>
      <c r="EM136" s="45"/>
      <c r="EN136" s="2">
        <v>0</v>
      </c>
      <c r="EO136" s="2">
        <v>0</v>
      </c>
      <c r="EP136" s="2">
        <v>0</v>
      </c>
      <c r="EQ136" s="2">
        <v>0</v>
      </c>
      <c r="ER136" s="2">
        <v>0</v>
      </c>
      <c r="ES136" s="2">
        <v>0</v>
      </c>
      <c r="ET136" s="2">
        <v>1</v>
      </c>
      <c r="EU136" s="2">
        <v>1</v>
      </c>
      <c r="EV136" s="2" t="s">
        <v>126</v>
      </c>
      <c r="EW136" s="2">
        <v>1</v>
      </c>
      <c r="EX136" s="2">
        <v>10</v>
      </c>
      <c r="EY136" s="2">
        <v>0</v>
      </c>
      <c r="EZ136" s="2">
        <v>97</v>
      </c>
      <c r="FA136" s="2">
        <v>1</v>
      </c>
      <c r="FB136" s="123">
        <v>0</v>
      </c>
      <c r="FC136" s="2">
        <v>52</v>
      </c>
      <c r="FD136" s="2">
        <v>7.0000000000000007E-2</v>
      </c>
      <c r="FE136" s="2">
        <v>0</v>
      </c>
      <c r="FF136" s="2">
        <v>0</v>
      </c>
      <c r="FI136" s="2">
        <v>1</v>
      </c>
      <c r="FJ136" s="2" t="s">
        <v>42</v>
      </c>
      <c r="FK136" s="123">
        <v>0</v>
      </c>
      <c r="FL136" s="123">
        <v>0</v>
      </c>
      <c r="FM136" s="123">
        <v>0</v>
      </c>
      <c r="FN136" s="2">
        <v>1</v>
      </c>
      <c r="FO136" s="123">
        <v>0</v>
      </c>
      <c r="FR136" s="2">
        <v>0</v>
      </c>
      <c r="FT136" s="123">
        <v>1</v>
      </c>
      <c r="FU136" s="123">
        <v>0</v>
      </c>
      <c r="FV136" s="123">
        <v>0</v>
      </c>
      <c r="FW136" s="2">
        <v>0</v>
      </c>
      <c r="FX136" s="192">
        <v>1</v>
      </c>
      <c r="FY136" s="2">
        <v>0</v>
      </c>
      <c r="FZ136" s="123">
        <v>0</v>
      </c>
    </row>
    <row r="137" spans="1:182" s="2" customFormat="1" ht="12.75">
      <c r="A137" s="2">
        <v>98527671</v>
      </c>
      <c r="B137" s="2" t="s">
        <v>212</v>
      </c>
      <c r="C137" s="2" t="s">
        <v>213</v>
      </c>
      <c r="D137" s="2">
        <v>1971</v>
      </c>
      <c r="F137" s="2">
        <v>0</v>
      </c>
      <c r="H137" s="2">
        <v>2007</v>
      </c>
      <c r="I137" s="2">
        <v>2008</v>
      </c>
      <c r="J137" s="2">
        <v>2015</v>
      </c>
      <c r="K137" s="2" t="s">
        <v>200</v>
      </c>
      <c r="L137" s="2">
        <v>0</v>
      </c>
      <c r="M137" s="123">
        <v>0</v>
      </c>
      <c r="N137" s="2">
        <v>0</v>
      </c>
      <c r="O137" s="2">
        <v>0</v>
      </c>
      <c r="P137" s="2">
        <v>2019</v>
      </c>
      <c r="Q137" s="2">
        <v>2019</v>
      </c>
      <c r="R137" s="123"/>
      <c r="S137" s="123"/>
      <c r="T137" s="2">
        <v>1</v>
      </c>
      <c r="U137" s="123">
        <v>1</v>
      </c>
      <c r="V137" s="2" t="s">
        <v>108</v>
      </c>
      <c r="W137" s="123">
        <v>0</v>
      </c>
      <c r="X137" s="123">
        <v>0</v>
      </c>
      <c r="Y137" s="18">
        <v>1</v>
      </c>
      <c r="Z137" s="2">
        <v>5</v>
      </c>
      <c r="AA137" s="2">
        <v>0</v>
      </c>
      <c r="AB137" s="2">
        <v>60</v>
      </c>
      <c r="AC137" s="2">
        <v>0</v>
      </c>
      <c r="AD137" s="2">
        <v>1</v>
      </c>
      <c r="AE137" s="2">
        <v>1</v>
      </c>
      <c r="AF137" s="2">
        <v>0</v>
      </c>
      <c r="AG137" s="2">
        <v>120</v>
      </c>
      <c r="AH137" s="2">
        <v>0</v>
      </c>
      <c r="AJ137" s="2">
        <v>0</v>
      </c>
      <c r="AL137" s="2">
        <v>26</v>
      </c>
      <c r="AM137" s="2">
        <v>55</v>
      </c>
      <c r="AN137" s="2">
        <v>0</v>
      </c>
      <c r="AO137" s="2">
        <v>0</v>
      </c>
      <c r="AP137" s="2">
        <v>0</v>
      </c>
      <c r="AQ137" s="2">
        <v>0</v>
      </c>
      <c r="AR137" s="2">
        <v>1</v>
      </c>
      <c r="AS137" s="2">
        <v>1</v>
      </c>
      <c r="AT137" s="2">
        <v>0</v>
      </c>
      <c r="AU137" s="123">
        <v>1</v>
      </c>
      <c r="AV137" s="2">
        <v>1</v>
      </c>
      <c r="AW137" s="2">
        <v>0</v>
      </c>
      <c r="AX137" s="2" t="s">
        <v>36</v>
      </c>
      <c r="AY137" s="2">
        <v>1</v>
      </c>
      <c r="AZ137" s="2">
        <v>0</v>
      </c>
      <c r="BA137" s="2">
        <v>420</v>
      </c>
      <c r="BC137" s="2">
        <v>1</v>
      </c>
      <c r="BD137" s="123">
        <v>1</v>
      </c>
      <c r="BE137" s="2">
        <v>0</v>
      </c>
      <c r="BF137" s="2">
        <v>1</v>
      </c>
      <c r="BG137" s="2">
        <v>1</v>
      </c>
      <c r="BH137" s="2">
        <v>0</v>
      </c>
      <c r="BI137" s="2" t="s">
        <v>36</v>
      </c>
      <c r="BJ137" s="2">
        <v>0</v>
      </c>
      <c r="BK137" s="2">
        <v>1</v>
      </c>
      <c r="BL137" s="2" t="s">
        <v>220</v>
      </c>
      <c r="BM137" s="2">
        <v>0</v>
      </c>
      <c r="BN137" s="2">
        <v>1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1</v>
      </c>
      <c r="BV137" s="2">
        <v>0</v>
      </c>
      <c r="BW137" s="2" t="s">
        <v>36</v>
      </c>
      <c r="BX137" s="2">
        <v>0</v>
      </c>
      <c r="BY137" s="2">
        <v>0</v>
      </c>
      <c r="CB137" s="2">
        <v>0</v>
      </c>
      <c r="CC137" s="2">
        <v>96</v>
      </c>
      <c r="CD137" s="2">
        <v>35</v>
      </c>
      <c r="CF137" s="123">
        <v>0</v>
      </c>
      <c r="CG137" s="2">
        <v>88.8</v>
      </c>
      <c r="CH137" s="2">
        <v>3.5999999999999997E-2</v>
      </c>
      <c r="CI137" s="2">
        <v>0</v>
      </c>
      <c r="CJ137" s="2" t="s">
        <v>36</v>
      </c>
      <c r="CK137" s="2">
        <v>1</v>
      </c>
      <c r="CL137" s="2">
        <v>60</v>
      </c>
      <c r="CM137" s="2">
        <v>1</v>
      </c>
      <c r="CN137" s="2">
        <v>1</v>
      </c>
      <c r="CO137" s="2" t="s">
        <v>221</v>
      </c>
      <c r="CP137" s="123">
        <v>0</v>
      </c>
      <c r="CQ137" s="123">
        <v>0</v>
      </c>
      <c r="CR137" s="2">
        <v>0</v>
      </c>
      <c r="CS137" s="2">
        <v>0</v>
      </c>
      <c r="CT137" s="2">
        <v>0</v>
      </c>
      <c r="CU137" s="2">
        <v>0</v>
      </c>
      <c r="CV137" s="2" t="s">
        <v>36</v>
      </c>
      <c r="CW137" s="2">
        <v>62</v>
      </c>
      <c r="CX137" s="123">
        <f t="shared" si="18"/>
        <v>2</v>
      </c>
      <c r="CY137" s="123">
        <v>0</v>
      </c>
      <c r="CZ137" s="123">
        <v>0</v>
      </c>
      <c r="DA137" s="123">
        <v>0</v>
      </c>
      <c r="DB137" s="123">
        <v>1</v>
      </c>
      <c r="DD137" s="2">
        <v>120</v>
      </c>
      <c r="DE137" s="123">
        <f t="shared" si="19"/>
        <v>0</v>
      </c>
      <c r="DF137" s="2">
        <v>0</v>
      </c>
      <c r="DG137" s="2">
        <v>2020</v>
      </c>
      <c r="DH137" s="2">
        <v>0</v>
      </c>
      <c r="DI137" s="123">
        <v>0</v>
      </c>
      <c r="DJ137" s="2" t="s">
        <v>108</v>
      </c>
      <c r="DK137" s="2">
        <v>5</v>
      </c>
      <c r="DL137" s="2">
        <v>0</v>
      </c>
      <c r="DM137" s="123">
        <v>60</v>
      </c>
      <c r="DN137" s="2">
        <v>62</v>
      </c>
      <c r="DO137" s="123">
        <f t="shared" si="20"/>
        <v>2</v>
      </c>
      <c r="DP137" s="123"/>
      <c r="DQ137" s="123"/>
      <c r="DR137" s="123"/>
      <c r="DS137" s="123">
        <v>1</v>
      </c>
      <c r="DT137" s="2">
        <v>0</v>
      </c>
      <c r="DU137" s="123">
        <v>120</v>
      </c>
      <c r="DV137" s="2">
        <v>120</v>
      </c>
      <c r="DW137" s="123">
        <f t="shared" si="21"/>
        <v>0</v>
      </c>
      <c r="DX137" s="2">
        <v>0</v>
      </c>
      <c r="EB137" s="2">
        <v>28</v>
      </c>
      <c r="EC137" s="2">
        <v>55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1</v>
      </c>
      <c r="EJ137" s="2">
        <v>0</v>
      </c>
      <c r="EK137" s="2">
        <v>0</v>
      </c>
      <c r="EL137" s="2">
        <v>0</v>
      </c>
      <c r="EM137" t="s">
        <v>36</v>
      </c>
      <c r="EN137" s="2">
        <v>0</v>
      </c>
      <c r="EO137" s="2">
        <v>0</v>
      </c>
      <c r="EP137" s="2">
        <v>0</v>
      </c>
      <c r="ER137" s="2">
        <v>0</v>
      </c>
      <c r="ES137" s="2">
        <v>0</v>
      </c>
      <c r="ET137" s="2">
        <v>0</v>
      </c>
      <c r="EU137" s="2">
        <v>0</v>
      </c>
      <c r="EV137" s="2" t="s">
        <v>36</v>
      </c>
      <c r="EW137" s="2">
        <v>0</v>
      </c>
      <c r="EX137" s="2" t="s">
        <v>36</v>
      </c>
      <c r="EY137" s="2">
        <v>0</v>
      </c>
      <c r="EZ137" s="2">
        <v>22</v>
      </c>
      <c r="FA137" s="2">
        <v>6</v>
      </c>
      <c r="FB137" s="123">
        <v>0</v>
      </c>
      <c r="FC137" s="2">
        <v>88.8</v>
      </c>
      <c r="FD137" s="2">
        <v>0.51</v>
      </c>
      <c r="FE137" s="2">
        <v>0</v>
      </c>
      <c r="FF137" s="2">
        <v>1</v>
      </c>
      <c r="FG137" s="2">
        <v>7.5</v>
      </c>
      <c r="FH137" s="2">
        <v>0</v>
      </c>
      <c r="FI137" s="2">
        <v>1</v>
      </c>
      <c r="FJ137" s="2" t="s">
        <v>204</v>
      </c>
      <c r="FK137" s="123">
        <v>0</v>
      </c>
      <c r="FL137" s="123">
        <v>0</v>
      </c>
      <c r="FM137" s="123">
        <v>0</v>
      </c>
      <c r="FN137" s="2">
        <v>1</v>
      </c>
      <c r="FO137" s="123">
        <v>0</v>
      </c>
      <c r="FP137" s="2">
        <v>0</v>
      </c>
      <c r="FQ137" s="2" t="s">
        <v>155</v>
      </c>
      <c r="FR137" s="123">
        <v>0</v>
      </c>
      <c r="FT137" s="123">
        <v>1</v>
      </c>
      <c r="FU137" s="123">
        <v>0</v>
      </c>
      <c r="FV137" s="123">
        <v>0</v>
      </c>
      <c r="FW137" s="123">
        <v>0</v>
      </c>
      <c r="FX137" s="192">
        <v>1</v>
      </c>
      <c r="FY137" s="192">
        <v>0</v>
      </c>
      <c r="FZ137" s="123">
        <v>0</v>
      </c>
    </row>
    <row r="138" spans="1:182" s="2" customFormat="1" ht="12.75">
      <c r="A138" s="2">
        <v>210267</v>
      </c>
      <c r="B138" s="2" t="s">
        <v>212</v>
      </c>
      <c r="C138" s="2" t="s">
        <v>213</v>
      </c>
      <c r="D138" s="2">
        <v>1974</v>
      </c>
      <c r="F138" s="2">
        <v>1</v>
      </c>
      <c r="H138" s="2">
        <v>2016</v>
      </c>
      <c r="I138" s="2">
        <v>2016</v>
      </c>
      <c r="J138" s="2">
        <v>2019</v>
      </c>
      <c r="K138" s="2" t="s">
        <v>200</v>
      </c>
      <c r="L138" s="2">
        <v>0</v>
      </c>
      <c r="M138" s="123">
        <v>0</v>
      </c>
      <c r="N138" s="2">
        <v>0</v>
      </c>
      <c r="O138" s="2">
        <v>0</v>
      </c>
      <c r="P138" s="2">
        <v>2019</v>
      </c>
      <c r="Q138" s="2">
        <v>2019</v>
      </c>
      <c r="R138" s="123"/>
      <c r="S138" s="123"/>
      <c r="T138" s="2">
        <v>2</v>
      </c>
      <c r="U138" s="123">
        <v>1</v>
      </c>
      <c r="V138" s="2" t="s">
        <v>61</v>
      </c>
      <c r="W138" s="2">
        <v>1</v>
      </c>
      <c r="X138" s="123">
        <v>0</v>
      </c>
      <c r="Y138" s="123">
        <v>0</v>
      </c>
      <c r="Z138" s="2" t="s">
        <v>216</v>
      </c>
      <c r="AA138" s="123">
        <v>0</v>
      </c>
      <c r="AB138" s="2">
        <v>79</v>
      </c>
      <c r="AC138" s="2">
        <v>0</v>
      </c>
      <c r="AD138" s="2">
        <v>1</v>
      </c>
      <c r="AE138" s="2">
        <v>0</v>
      </c>
      <c r="AF138" s="2">
        <v>0</v>
      </c>
      <c r="AG138" s="2">
        <v>86</v>
      </c>
      <c r="AH138" s="2">
        <v>0</v>
      </c>
      <c r="AJ138" s="2">
        <v>0</v>
      </c>
      <c r="AL138" s="2">
        <v>34</v>
      </c>
      <c r="AM138" s="2">
        <v>50</v>
      </c>
      <c r="AN138" s="2">
        <v>0</v>
      </c>
      <c r="AO138" s="2">
        <v>0</v>
      </c>
      <c r="AP138" s="2">
        <v>0</v>
      </c>
      <c r="AQ138" s="2">
        <v>1</v>
      </c>
      <c r="AR138" s="2">
        <v>1</v>
      </c>
      <c r="AS138" s="2">
        <v>1</v>
      </c>
      <c r="AT138" s="2">
        <v>0</v>
      </c>
      <c r="AU138" s="123">
        <v>1</v>
      </c>
      <c r="AV138" s="2">
        <v>0</v>
      </c>
      <c r="AW138" s="2">
        <v>0</v>
      </c>
      <c r="AX138" s="2" t="s">
        <v>36</v>
      </c>
      <c r="AY138" s="2">
        <v>1</v>
      </c>
      <c r="AZ138" s="2">
        <v>0</v>
      </c>
      <c r="BA138" s="2" t="s">
        <v>36</v>
      </c>
      <c r="BC138" s="2">
        <v>0</v>
      </c>
      <c r="BD138" s="123">
        <v>0</v>
      </c>
      <c r="BE138" s="123">
        <v>0</v>
      </c>
      <c r="BF138" s="2">
        <v>0</v>
      </c>
      <c r="BG138" s="2">
        <v>1</v>
      </c>
      <c r="BH138" s="2">
        <v>0</v>
      </c>
      <c r="BI138" s="2" t="s">
        <v>36</v>
      </c>
      <c r="BJ138" s="2">
        <v>0</v>
      </c>
      <c r="BK138" s="2">
        <v>1</v>
      </c>
      <c r="BL138" s="2" t="s">
        <v>223</v>
      </c>
      <c r="BM138" s="2">
        <v>0</v>
      </c>
      <c r="BN138" s="2">
        <v>0</v>
      </c>
      <c r="BP138" s="2">
        <v>1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 t="s">
        <v>36</v>
      </c>
      <c r="BX138" s="2">
        <v>0</v>
      </c>
      <c r="BY138" s="2">
        <v>0</v>
      </c>
      <c r="CB138" s="2">
        <v>0</v>
      </c>
      <c r="CC138" s="2">
        <v>26</v>
      </c>
      <c r="CD138" s="2">
        <v>54</v>
      </c>
      <c r="CF138" s="123">
        <v>0</v>
      </c>
      <c r="CG138" s="2">
        <v>44.4</v>
      </c>
      <c r="CH138" s="2">
        <v>0.06</v>
      </c>
      <c r="CI138" s="2">
        <v>0</v>
      </c>
      <c r="CJ138" s="2" t="s">
        <v>36</v>
      </c>
      <c r="CK138" s="2">
        <v>1</v>
      </c>
      <c r="CL138" s="2">
        <v>15</v>
      </c>
      <c r="CM138" s="2">
        <v>1</v>
      </c>
      <c r="CN138" s="2">
        <v>1</v>
      </c>
      <c r="CO138" s="2" t="s">
        <v>224</v>
      </c>
      <c r="CP138" s="123">
        <v>0</v>
      </c>
      <c r="CQ138" s="123">
        <v>0</v>
      </c>
      <c r="CR138" s="2">
        <v>0</v>
      </c>
      <c r="CT138" s="2">
        <v>0</v>
      </c>
      <c r="CU138" s="2">
        <v>0</v>
      </c>
      <c r="CV138" s="2" t="s">
        <v>36</v>
      </c>
      <c r="CW138" s="2">
        <v>65</v>
      </c>
      <c r="CX138" s="123">
        <f t="shared" si="18"/>
        <v>-14</v>
      </c>
      <c r="CY138" s="123">
        <v>1</v>
      </c>
      <c r="CZ138" s="123">
        <v>0</v>
      </c>
      <c r="DA138" s="123">
        <v>0</v>
      </c>
      <c r="DB138" s="123">
        <v>0</v>
      </c>
      <c r="DC138" s="2">
        <v>0</v>
      </c>
      <c r="DE138" s="123"/>
      <c r="DF138" s="2">
        <v>0</v>
      </c>
      <c r="DH138" s="2">
        <v>0</v>
      </c>
      <c r="DI138" s="123">
        <v>0</v>
      </c>
      <c r="DJ138" s="2" t="s">
        <v>61</v>
      </c>
      <c r="DK138" s="2" t="s">
        <v>216</v>
      </c>
      <c r="DL138" s="2">
        <v>0</v>
      </c>
      <c r="DM138" s="123">
        <v>79</v>
      </c>
      <c r="DO138" s="123"/>
      <c r="DP138" s="123"/>
      <c r="DQ138" s="123"/>
      <c r="DR138" s="123"/>
      <c r="DS138" s="123"/>
      <c r="DU138" s="123">
        <v>86</v>
      </c>
      <c r="DW138" s="123"/>
      <c r="EB138" s="2">
        <v>28</v>
      </c>
      <c r="EC138" s="2">
        <v>55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1</v>
      </c>
      <c r="EJ138" s="2">
        <v>0</v>
      </c>
      <c r="EK138" s="2">
        <v>0</v>
      </c>
      <c r="EL138" s="2">
        <v>0</v>
      </c>
      <c r="EM138" t="s">
        <v>36</v>
      </c>
      <c r="EN138" s="2">
        <v>0</v>
      </c>
      <c r="EO138" s="2">
        <v>0</v>
      </c>
      <c r="EP138" s="2">
        <v>0</v>
      </c>
      <c r="ER138" s="2">
        <v>0</v>
      </c>
      <c r="ES138" s="2">
        <v>0</v>
      </c>
      <c r="ET138" s="2">
        <v>0</v>
      </c>
      <c r="EU138" s="2">
        <v>0</v>
      </c>
      <c r="EV138" s="2" t="s">
        <v>36</v>
      </c>
      <c r="EW138" s="2">
        <v>0</v>
      </c>
      <c r="EX138" s="2">
        <v>0</v>
      </c>
      <c r="EY138" s="2">
        <v>0</v>
      </c>
      <c r="EZ138" s="2">
        <v>12</v>
      </c>
      <c r="FA138" s="2">
        <v>7</v>
      </c>
      <c r="FB138" s="123">
        <v>0</v>
      </c>
      <c r="FC138" s="2">
        <v>48.4</v>
      </c>
      <c r="FD138" s="2">
        <v>0</v>
      </c>
      <c r="FE138" s="2">
        <v>0</v>
      </c>
      <c r="FF138" s="2">
        <v>0</v>
      </c>
      <c r="FG138" s="2">
        <v>5</v>
      </c>
      <c r="FH138" s="2">
        <v>0</v>
      </c>
      <c r="FI138" s="2">
        <v>1</v>
      </c>
      <c r="FJ138" s="2" t="s">
        <v>224</v>
      </c>
      <c r="FK138" s="123">
        <v>0</v>
      </c>
      <c r="FL138" s="123">
        <v>0</v>
      </c>
      <c r="FM138" s="123">
        <v>0</v>
      </c>
      <c r="FN138" s="2">
        <v>0</v>
      </c>
      <c r="FO138" s="123">
        <v>0</v>
      </c>
      <c r="FP138" s="2">
        <v>0</v>
      </c>
      <c r="FQ138" s="2" t="s">
        <v>36</v>
      </c>
      <c r="FR138" s="123">
        <v>0</v>
      </c>
      <c r="FT138" s="123">
        <v>1</v>
      </c>
      <c r="FU138" s="123">
        <v>0</v>
      </c>
      <c r="FV138" s="123">
        <v>0</v>
      </c>
      <c r="FW138" s="123">
        <v>0</v>
      </c>
      <c r="FX138" s="2">
        <v>0</v>
      </c>
      <c r="FY138" s="192">
        <v>0</v>
      </c>
      <c r="FZ138" s="123">
        <v>0</v>
      </c>
    </row>
    <row r="139" spans="1:182" s="2" customFormat="1" ht="12.75">
      <c r="A139" s="2">
        <v>420403</v>
      </c>
      <c r="B139" s="2" t="s">
        <v>212</v>
      </c>
      <c r="C139" s="2" t="s">
        <v>213</v>
      </c>
      <c r="D139" s="2">
        <v>1960</v>
      </c>
      <c r="F139" s="2">
        <v>0</v>
      </c>
      <c r="H139" s="2">
        <v>1990</v>
      </c>
      <c r="I139" s="2">
        <v>1990</v>
      </c>
      <c r="J139" s="2">
        <v>2017</v>
      </c>
      <c r="K139" s="2" t="s">
        <v>200</v>
      </c>
      <c r="L139" s="2">
        <v>0</v>
      </c>
      <c r="M139" s="123">
        <v>0</v>
      </c>
      <c r="N139" s="2">
        <v>0</v>
      </c>
      <c r="O139" s="2">
        <v>0</v>
      </c>
      <c r="P139" s="2">
        <v>2017</v>
      </c>
      <c r="Q139" s="2">
        <v>2017</v>
      </c>
      <c r="R139" s="123"/>
      <c r="S139" s="123"/>
      <c r="T139" s="2">
        <v>2</v>
      </c>
      <c r="U139" s="123">
        <v>1</v>
      </c>
      <c r="V139" s="2" t="s">
        <v>108</v>
      </c>
      <c r="W139" s="123">
        <v>0</v>
      </c>
      <c r="X139" s="123">
        <v>0</v>
      </c>
      <c r="Y139" s="18">
        <v>1</v>
      </c>
      <c r="Z139" s="2" t="s">
        <v>216</v>
      </c>
      <c r="AA139" s="123">
        <v>0</v>
      </c>
      <c r="AB139" s="2">
        <v>64</v>
      </c>
      <c r="AC139" s="2">
        <v>0</v>
      </c>
      <c r="AD139" s="2">
        <v>1</v>
      </c>
      <c r="AE139" s="2">
        <v>1</v>
      </c>
      <c r="AF139" s="2">
        <v>0</v>
      </c>
      <c r="AG139" s="2">
        <v>103</v>
      </c>
      <c r="AH139" s="2">
        <v>0</v>
      </c>
      <c r="AJ139" s="2">
        <v>0</v>
      </c>
      <c r="AL139" s="2">
        <v>22</v>
      </c>
      <c r="AM139" s="2">
        <v>55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1</v>
      </c>
      <c r="AT139" s="2">
        <v>0</v>
      </c>
      <c r="AU139" s="123">
        <v>1</v>
      </c>
      <c r="AV139" s="2">
        <v>0</v>
      </c>
      <c r="AW139" s="2">
        <v>0</v>
      </c>
      <c r="AX139" s="2" t="s">
        <v>36</v>
      </c>
      <c r="AY139" s="2">
        <v>1</v>
      </c>
      <c r="AZ139" s="2">
        <v>0</v>
      </c>
      <c r="BA139" s="2">
        <v>918</v>
      </c>
      <c r="BC139" s="2">
        <v>1</v>
      </c>
      <c r="BD139" s="123">
        <v>1</v>
      </c>
      <c r="BE139" s="123">
        <v>0</v>
      </c>
      <c r="BF139" s="2">
        <v>0</v>
      </c>
      <c r="BG139" s="2">
        <v>1</v>
      </c>
      <c r="BH139" s="2">
        <v>0</v>
      </c>
      <c r="BI139" s="2" t="s">
        <v>36</v>
      </c>
      <c r="BJ139" s="2">
        <v>0</v>
      </c>
      <c r="BK139" s="2">
        <v>1</v>
      </c>
      <c r="BL139" s="2" t="s">
        <v>226</v>
      </c>
      <c r="BM139" s="2">
        <v>0</v>
      </c>
      <c r="BN139" s="2">
        <v>0</v>
      </c>
      <c r="BP139" s="2">
        <v>1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 t="s">
        <v>36</v>
      </c>
      <c r="BX139" s="2">
        <v>0</v>
      </c>
      <c r="BY139" s="2">
        <v>0</v>
      </c>
      <c r="CB139" s="2">
        <v>0</v>
      </c>
      <c r="CC139" s="2">
        <v>49</v>
      </c>
      <c r="CD139" s="2">
        <v>2</v>
      </c>
      <c r="CE139" s="2">
        <v>0</v>
      </c>
      <c r="CF139" s="123">
        <v>1</v>
      </c>
      <c r="CG139" s="2">
        <v>72.8</v>
      </c>
      <c r="CH139" s="2">
        <v>4.4999999999999998E-2</v>
      </c>
      <c r="CI139" s="2">
        <v>0</v>
      </c>
      <c r="CJ139" s="2" t="s">
        <v>36</v>
      </c>
      <c r="CK139" s="2">
        <v>1</v>
      </c>
      <c r="CL139" s="2">
        <v>60</v>
      </c>
      <c r="CM139" s="2">
        <v>1</v>
      </c>
      <c r="CN139" s="2">
        <v>1</v>
      </c>
      <c r="CO139" s="2" t="s">
        <v>219</v>
      </c>
      <c r="CP139" s="123">
        <v>0</v>
      </c>
      <c r="CQ139" s="123">
        <v>1</v>
      </c>
      <c r="CR139" s="2">
        <v>0</v>
      </c>
      <c r="CS139" s="2">
        <v>0</v>
      </c>
      <c r="CT139" s="2">
        <v>0</v>
      </c>
      <c r="CU139" s="2">
        <v>0</v>
      </c>
      <c r="CV139" s="2" t="s">
        <v>36</v>
      </c>
      <c r="CW139" s="2">
        <v>65</v>
      </c>
      <c r="CX139" s="123">
        <f t="shared" si="18"/>
        <v>1</v>
      </c>
      <c r="CY139" s="123">
        <v>0</v>
      </c>
      <c r="CZ139" s="123">
        <v>0</v>
      </c>
      <c r="DA139" s="123">
        <v>0</v>
      </c>
      <c r="DB139" s="123">
        <v>1</v>
      </c>
      <c r="DD139" s="2">
        <v>85</v>
      </c>
      <c r="DE139" s="123">
        <f t="shared" si="19"/>
        <v>-18</v>
      </c>
      <c r="DF139" s="2">
        <v>0</v>
      </c>
      <c r="DH139" s="2">
        <v>0</v>
      </c>
      <c r="DI139" s="123">
        <v>0</v>
      </c>
      <c r="DJ139" s="2">
        <v>0</v>
      </c>
      <c r="DK139" s="2">
        <v>0</v>
      </c>
      <c r="DL139" s="2">
        <v>0</v>
      </c>
      <c r="DM139" s="123">
        <v>64</v>
      </c>
      <c r="DO139" s="123"/>
      <c r="DP139" s="123"/>
      <c r="DQ139" s="123"/>
      <c r="DR139" s="123"/>
      <c r="DS139" s="123"/>
      <c r="DU139" s="123">
        <v>103</v>
      </c>
      <c r="DW139" s="123"/>
      <c r="DY139" s="2">
        <v>0</v>
      </c>
      <c r="DZ139" s="2">
        <v>0</v>
      </c>
      <c r="EA139" s="2">
        <v>0</v>
      </c>
      <c r="EB139" s="2">
        <v>25</v>
      </c>
      <c r="EC139" s="2">
        <v>55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1</v>
      </c>
      <c r="EJ139" s="2">
        <v>0</v>
      </c>
      <c r="EK139" s="2">
        <v>0</v>
      </c>
      <c r="EL139" s="2">
        <v>0</v>
      </c>
      <c r="EM139" t="s">
        <v>36</v>
      </c>
      <c r="EN139" s="2">
        <v>0</v>
      </c>
      <c r="EO139" s="2">
        <v>0</v>
      </c>
      <c r="EP139" s="2">
        <v>0</v>
      </c>
      <c r="ER139" s="2">
        <v>0</v>
      </c>
      <c r="ES139" s="2">
        <v>0</v>
      </c>
      <c r="ET139" s="2">
        <v>0</v>
      </c>
      <c r="EU139" s="2">
        <v>0</v>
      </c>
      <c r="EV139" s="2" t="s">
        <v>36</v>
      </c>
      <c r="EW139" s="2">
        <v>0</v>
      </c>
      <c r="EX139" s="2">
        <v>0</v>
      </c>
      <c r="EY139" s="2">
        <v>0</v>
      </c>
      <c r="EZ139" s="2">
        <v>23</v>
      </c>
      <c r="FA139" s="2">
        <v>8</v>
      </c>
      <c r="FB139" s="123">
        <v>0</v>
      </c>
      <c r="FC139" s="2">
        <v>72.8</v>
      </c>
      <c r="FD139" s="2">
        <v>0.05</v>
      </c>
      <c r="FE139" s="2">
        <v>0</v>
      </c>
      <c r="FF139" s="2">
        <v>0</v>
      </c>
      <c r="FG139" s="2">
        <v>10</v>
      </c>
      <c r="FH139" s="2">
        <v>1</v>
      </c>
      <c r="FI139" s="2">
        <v>1</v>
      </c>
      <c r="FJ139" s="2" t="s">
        <v>231</v>
      </c>
      <c r="FK139" s="123">
        <v>0</v>
      </c>
      <c r="FL139" s="123">
        <v>1</v>
      </c>
      <c r="FM139" s="2">
        <v>0</v>
      </c>
      <c r="FN139" s="2">
        <v>0</v>
      </c>
      <c r="FO139" s="2">
        <v>0</v>
      </c>
      <c r="FP139" s="2">
        <v>0</v>
      </c>
      <c r="FQ139" s="2" t="s">
        <v>36</v>
      </c>
      <c r="FR139" s="123">
        <v>0</v>
      </c>
      <c r="FT139" s="123">
        <v>1</v>
      </c>
      <c r="FU139" s="123">
        <v>0</v>
      </c>
      <c r="FV139" s="123">
        <v>1</v>
      </c>
      <c r="FW139" s="123">
        <v>0</v>
      </c>
      <c r="FX139" s="2">
        <v>0</v>
      </c>
      <c r="FY139" s="192">
        <v>0</v>
      </c>
      <c r="FZ139" s="123">
        <v>0</v>
      </c>
    </row>
    <row r="140" spans="1:182" s="2" customFormat="1" ht="12.75">
      <c r="A140" s="2">
        <v>320032</v>
      </c>
      <c r="B140" s="2" t="s">
        <v>212</v>
      </c>
      <c r="C140" s="2" t="s">
        <v>213</v>
      </c>
      <c r="D140" s="2">
        <v>1973</v>
      </c>
      <c r="F140" s="2">
        <v>0</v>
      </c>
      <c r="H140" s="2">
        <v>2016</v>
      </c>
      <c r="I140" s="2">
        <v>2015</v>
      </c>
      <c r="J140" s="2">
        <v>2020</v>
      </c>
      <c r="K140" s="2" t="s">
        <v>200</v>
      </c>
      <c r="L140" s="2">
        <v>0</v>
      </c>
      <c r="M140" s="123">
        <v>0</v>
      </c>
      <c r="N140" s="2">
        <v>0</v>
      </c>
      <c r="O140" s="2">
        <v>0</v>
      </c>
      <c r="P140" s="2">
        <v>2020</v>
      </c>
      <c r="Q140" s="2">
        <v>2020</v>
      </c>
      <c r="R140" s="123"/>
      <c r="S140" s="123"/>
      <c r="T140" s="2">
        <v>0</v>
      </c>
      <c r="U140" s="2">
        <v>0</v>
      </c>
      <c r="V140" s="2" t="s">
        <v>677</v>
      </c>
      <c r="W140" s="123">
        <v>0</v>
      </c>
      <c r="X140" s="123">
        <v>0</v>
      </c>
      <c r="Y140" s="18">
        <v>1</v>
      </c>
      <c r="Z140" s="2">
        <v>0</v>
      </c>
      <c r="AA140" s="123">
        <v>0</v>
      </c>
      <c r="AB140" s="2">
        <v>82</v>
      </c>
      <c r="AC140" s="2">
        <v>1</v>
      </c>
      <c r="AD140" s="2">
        <v>0</v>
      </c>
      <c r="AE140" s="2">
        <v>0</v>
      </c>
      <c r="AF140" s="2">
        <v>0</v>
      </c>
      <c r="AG140" s="2">
        <v>80</v>
      </c>
      <c r="AJ140" s="2">
        <v>0</v>
      </c>
      <c r="AL140" s="2">
        <v>15</v>
      </c>
      <c r="AM140" s="2">
        <v>55</v>
      </c>
      <c r="AN140" s="2">
        <v>0</v>
      </c>
      <c r="AO140" s="2">
        <v>0</v>
      </c>
      <c r="AP140" s="2">
        <v>0</v>
      </c>
      <c r="AQ140" s="2">
        <v>0</v>
      </c>
      <c r="AR140" s="2">
        <v>1</v>
      </c>
      <c r="AS140" s="2">
        <v>1</v>
      </c>
      <c r="AT140" s="2">
        <v>0</v>
      </c>
      <c r="AU140" s="123">
        <v>1</v>
      </c>
      <c r="AV140" s="2">
        <v>0</v>
      </c>
      <c r="AW140" s="2">
        <v>0</v>
      </c>
      <c r="AX140" s="2" t="s">
        <v>36</v>
      </c>
      <c r="AY140" s="2">
        <v>1</v>
      </c>
      <c r="AZ140" s="2">
        <v>0</v>
      </c>
      <c r="BA140" s="2" t="s">
        <v>36</v>
      </c>
      <c r="BC140" s="2">
        <v>0</v>
      </c>
      <c r="BD140" s="123">
        <v>0</v>
      </c>
      <c r="BE140" s="123">
        <v>0</v>
      </c>
      <c r="BF140" s="2">
        <v>0</v>
      </c>
      <c r="BG140" s="2">
        <v>1</v>
      </c>
      <c r="BH140" s="2">
        <v>0</v>
      </c>
      <c r="BI140" s="2" t="s">
        <v>36</v>
      </c>
      <c r="BJ140" s="2">
        <v>0</v>
      </c>
      <c r="BK140" s="2">
        <v>1</v>
      </c>
      <c r="BL140" s="2" t="s">
        <v>227</v>
      </c>
      <c r="BM140" s="2">
        <v>0</v>
      </c>
      <c r="BN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 t="s">
        <v>36</v>
      </c>
      <c r="BX140" s="2">
        <v>0</v>
      </c>
      <c r="BY140" s="2">
        <v>0</v>
      </c>
      <c r="CB140" s="2">
        <v>0</v>
      </c>
      <c r="CC140" s="2">
        <v>28</v>
      </c>
      <c r="CD140" s="2">
        <v>3</v>
      </c>
      <c r="CE140" s="2">
        <v>0</v>
      </c>
      <c r="CF140" s="123">
        <v>1</v>
      </c>
      <c r="CG140" s="2">
        <v>195.36</v>
      </c>
      <c r="CH140" s="2">
        <v>0.6</v>
      </c>
      <c r="CI140" s="2">
        <v>0</v>
      </c>
      <c r="CJ140" s="2" t="s">
        <v>36</v>
      </c>
      <c r="CK140" s="2">
        <v>1</v>
      </c>
      <c r="CL140" s="2">
        <v>30</v>
      </c>
      <c r="CM140" s="2">
        <v>1</v>
      </c>
      <c r="CN140" s="2">
        <v>1</v>
      </c>
      <c r="CO140" s="2" t="s">
        <v>222</v>
      </c>
      <c r="CP140" s="123">
        <v>0</v>
      </c>
      <c r="CQ140" s="123">
        <v>0</v>
      </c>
      <c r="CR140" s="2">
        <v>0</v>
      </c>
      <c r="CS140" s="2">
        <v>0</v>
      </c>
      <c r="CU140" s="2">
        <v>0</v>
      </c>
      <c r="CV140" s="2" t="s">
        <v>36</v>
      </c>
      <c r="CX140" s="123"/>
      <c r="CY140" s="123"/>
      <c r="CZ140" s="123"/>
      <c r="DA140" s="123"/>
      <c r="DB140" s="123"/>
      <c r="DE140" s="123"/>
      <c r="DF140" s="2">
        <v>0</v>
      </c>
      <c r="DH140" s="2">
        <v>0</v>
      </c>
      <c r="DI140" s="123">
        <v>0</v>
      </c>
      <c r="DJ140" s="2" t="s">
        <v>36</v>
      </c>
      <c r="DK140" s="2">
        <v>0</v>
      </c>
      <c r="DL140" s="2">
        <v>0</v>
      </c>
      <c r="DM140" s="123">
        <v>82</v>
      </c>
      <c r="DO140" s="123"/>
      <c r="DP140" s="123"/>
      <c r="DQ140" s="123"/>
      <c r="DR140" s="123"/>
      <c r="DS140" s="123"/>
      <c r="DU140" s="123">
        <v>80</v>
      </c>
      <c r="DW140" s="123"/>
      <c r="EM140"/>
      <c r="FK140" s="123"/>
      <c r="FL140" s="123"/>
      <c r="FR140" s="123">
        <v>0</v>
      </c>
      <c r="FT140" s="123">
        <v>1</v>
      </c>
      <c r="FU140" s="2">
        <v>0</v>
      </c>
      <c r="FV140" s="2">
        <v>0</v>
      </c>
      <c r="FW140" s="2">
        <v>0</v>
      </c>
      <c r="FX140" s="2">
        <v>0</v>
      </c>
      <c r="FZ140" s="123">
        <v>0</v>
      </c>
    </row>
    <row r="141" spans="1:182" s="2" customFormat="1" ht="12.75">
      <c r="A141" s="2">
        <v>991934</v>
      </c>
      <c r="B141" s="2" t="s">
        <v>212</v>
      </c>
      <c r="C141" s="2" t="s">
        <v>213</v>
      </c>
      <c r="D141" s="2">
        <v>1971</v>
      </c>
      <c r="F141" s="2">
        <v>0</v>
      </c>
      <c r="H141" s="2">
        <v>2014</v>
      </c>
      <c r="I141" s="2">
        <v>2015</v>
      </c>
      <c r="J141" s="2">
        <v>2018</v>
      </c>
      <c r="K141" s="2" t="s">
        <v>200</v>
      </c>
      <c r="L141" s="2">
        <v>0</v>
      </c>
      <c r="M141" s="123">
        <v>0</v>
      </c>
      <c r="N141" s="2">
        <v>0</v>
      </c>
      <c r="O141" s="2">
        <v>0</v>
      </c>
      <c r="P141" s="2">
        <v>2018</v>
      </c>
      <c r="Q141" s="2">
        <v>2018</v>
      </c>
      <c r="R141" s="123"/>
      <c r="S141" s="123"/>
      <c r="T141" s="2">
        <v>2</v>
      </c>
      <c r="U141" s="2">
        <v>1</v>
      </c>
      <c r="V141" s="2" t="s">
        <v>61</v>
      </c>
      <c r="W141" s="2">
        <v>1</v>
      </c>
      <c r="X141" s="123">
        <v>0</v>
      </c>
      <c r="Y141" s="123">
        <v>0</v>
      </c>
      <c r="Z141" s="2">
        <v>20</v>
      </c>
      <c r="AA141" s="123">
        <v>0</v>
      </c>
      <c r="AB141" s="2">
        <v>66</v>
      </c>
      <c r="AC141" s="2">
        <v>0</v>
      </c>
      <c r="AD141" s="2">
        <v>1</v>
      </c>
      <c r="AE141" s="2">
        <v>1</v>
      </c>
      <c r="AF141" s="2">
        <v>0</v>
      </c>
      <c r="AG141" s="2">
        <v>85</v>
      </c>
      <c r="AH141" s="2">
        <v>0</v>
      </c>
      <c r="AJ141" s="2">
        <v>0</v>
      </c>
      <c r="AL141" s="2">
        <v>30</v>
      </c>
      <c r="AM141" s="2">
        <v>55</v>
      </c>
      <c r="AN141" s="2">
        <v>0</v>
      </c>
      <c r="AO141" s="2">
        <v>0</v>
      </c>
      <c r="AP141" s="2">
        <v>0</v>
      </c>
      <c r="AQ141" s="2">
        <v>0</v>
      </c>
      <c r="AR141" s="2">
        <v>1</v>
      </c>
      <c r="AS141" s="2">
        <v>1</v>
      </c>
      <c r="AT141" s="2">
        <v>0</v>
      </c>
      <c r="AU141" s="123">
        <v>1</v>
      </c>
      <c r="AV141" s="2">
        <v>1</v>
      </c>
      <c r="AW141" s="2">
        <v>0</v>
      </c>
      <c r="AX141" s="2" t="s">
        <v>36</v>
      </c>
      <c r="AY141" s="2">
        <v>1</v>
      </c>
      <c r="AZ141" s="2">
        <v>0</v>
      </c>
      <c r="BA141" s="2">
        <v>953</v>
      </c>
      <c r="BC141" s="2">
        <v>0</v>
      </c>
      <c r="BD141" s="123">
        <v>0</v>
      </c>
      <c r="BE141" s="123">
        <v>0</v>
      </c>
      <c r="BF141" s="2">
        <v>0</v>
      </c>
      <c r="BG141" s="2">
        <v>1</v>
      </c>
      <c r="BH141" s="2">
        <v>0</v>
      </c>
      <c r="BI141" s="2" t="s">
        <v>36</v>
      </c>
      <c r="BJ141" s="2">
        <v>0</v>
      </c>
      <c r="BK141" s="2">
        <v>1</v>
      </c>
      <c r="BL141" s="2" t="s">
        <v>228</v>
      </c>
      <c r="BM141" s="2">
        <v>0</v>
      </c>
      <c r="BN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 t="s">
        <v>36</v>
      </c>
      <c r="BX141" s="2">
        <v>0</v>
      </c>
      <c r="BY141" s="2">
        <v>0</v>
      </c>
      <c r="CB141" s="2">
        <v>0</v>
      </c>
      <c r="CC141" s="2">
        <v>18</v>
      </c>
      <c r="CD141" s="2">
        <v>5</v>
      </c>
      <c r="CE141" s="2">
        <v>0</v>
      </c>
      <c r="CF141" s="123">
        <v>1</v>
      </c>
      <c r="CG141" s="2">
        <v>76.3</v>
      </c>
      <c r="CH141" s="2">
        <v>0.02</v>
      </c>
      <c r="CI141" s="2">
        <v>0</v>
      </c>
      <c r="CJ141" s="2" t="s">
        <v>36</v>
      </c>
      <c r="CK141" s="2">
        <v>1</v>
      </c>
      <c r="CL141" s="2">
        <v>15</v>
      </c>
      <c r="CM141" s="2">
        <v>1</v>
      </c>
      <c r="CN141" s="2">
        <v>1</v>
      </c>
      <c r="CO141" s="2" t="s">
        <v>224</v>
      </c>
      <c r="CP141" s="123">
        <v>0</v>
      </c>
      <c r="CQ141" s="123">
        <v>0</v>
      </c>
      <c r="CR141" s="2">
        <v>0</v>
      </c>
      <c r="CT141" s="2">
        <v>0</v>
      </c>
      <c r="CU141" s="2">
        <v>0</v>
      </c>
      <c r="CV141" s="2" t="s">
        <v>36</v>
      </c>
      <c r="CW141" s="2">
        <v>58</v>
      </c>
      <c r="CX141" s="123">
        <f t="shared" si="18"/>
        <v>-8</v>
      </c>
      <c r="CY141" s="123">
        <v>0</v>
      </c>
      <c r="CZ141" s="123">
        <v>1</v>
      </c>
      <c r="DA141" s="123">
        <v>0</v>
      </c>
      <c r="DB141" s="123">
        <v>0</v>
      </c>
      <c r="DC141" s="2">
        <v>0</v>
      </c>
      <c r="DD141" s="2">
        <v>82</v>
      </c>
      <c r="DE141" s="123">
        <f t="shared" si="19"/>
        <v>-3</v>
      </c>
      <c r="DF141" s="2">
        <v>0</v>
      </c>
      <c r="DG141" s="2">
        <v>2020</v>
      </c>
      <c r="DH141" s="2">
        <v>2</v>
      </c>
      <c r="DI141" s="123">
        <v>0</v>
      </c>
      <c r="DJ141" s="2" t="s">
        <v>61</v>
      </c>
      <c r="DK141" s="2">
        <v>30</v>
      </c>
      <c r="DL141" s="2">
        <v>0</v>
      </c>
      <c r="DM141" s="123">
        <v>66</v>
      </c>
      <c r="DN141" s="2">
        <v>44</v>
      </c>
      <c r="DO141" s="123">
        <f t="shared" si="20"/>
        <v>-22</v>
      </c>
      <c r="DP141" s="123">
        <v>1</v>
      </c>
      <c r="DQ141" s="123">
        <v>0</v>
      </c>
      <c r="DR141" s="123">
        <v>0</v>
      </c>
      <c r="DS141" s="123">
        <v>0</v>
      </c>
      <c r="DT141" s="2">
        <v>0</v>
      </c>
      <c r="DU141" s="123">
        <v>85</v>
      </c>
      <c r="DV141" s="2">
        <v>82</v>
      </c>
      <c r="DW141" s="123">
        <f t="shared" si="21"/>
        <v>-3</v>
      </c>
      <c r="DX141" s="2">
        <v>0</v>
      </c>
      <c r="DY141" s="2">
        <v>0</v>
      </c>
      <c r="DZ141" s="2">
        <v>0</v>
      </c>
      <c r="EA141" s="2">
        <v>0</v>
      </c>
      <c r="EB141" s="2">
        <v>35</v>
      </c>
      <c r="EC141" s="2">
        <v>55</v>
      </c>
      <c r="ED141" s="2">
        <v>0</v>
      </c>
      <c r="EE141" s="2">
        <v>0</v>
      </c>
      <c r="EF141" s="2">
        <v>0</v>
      </c>
      <c r="EG141" s="2">
        <v>0</v>
      </c>
      <c r="EH141" s="2">
        <v>0</v>
      </c>
      <c r="EI141" s="2">
        <v>1</v>
      </c>
      <c r="EJ141" s="2">
        <v>0</v>
      </c>
      <c r="EK141" s="2">
        <v>0</v>
      </c>
      <c r="EL141" s="2">
        <v>0</v>
      </c>
      <c r="EM141" t="s">
        <v>36</v>
      </c>
      <c r="EN141" s="2">
        <v>0</v>
      </c>
      <c r="EO141" s="2">
        <v>0</v>
      </c>
      <c r="EP141" s="2">
        <v>0</v>
      </c>
      <c r="ER141" s="2">
        <v>0</v>
      </c>
      <c r="ES141" s="2">
        <v>0</v>
      </c>
      <c r="ET141" s="2">
        <v>1</v>
      </c>
      <c r="EU141" s="2">
        <v>0</v>
      </c>
      <c r="EV141" s="2" t="s">
        <v>36</v>
      </c>
      <c r="EW141" s="2">
        <v>0</v>
      </c>
      <c r="EX141" s="2">
        <v>0</v>
      </c>
      <c r="EY141" s="2">
        <v>0</v>
      </c>
      <c r="EZ141" s="2">
        <v>14</v>
      </c>
      <c r="FA141" s="2">
        <v>2</v>
      </c>
      <c r="FB141" s="2">
        <v>0</v>
      </c>
      <c r="FC141" s="2">
        <v>76.3</v>
      </c>
      <c r="FD141" s="2">
        <v>0.03</v>
      </c>
      <c r="FE141" s="2">
        <v>0</v>
      </c>
      <c r="FF141" s="2">
        <v>0</v>
      </c>
      <c r="FG141" s="2">
        <v>1</v>
      </c>
      <c r="FH141" s="2">
        <v>0</v>
      </c>
      <c r="FI141" s="2">
        <v>1</v>
      </c>
      <c r="FJ141" s="2" t="s">
        <v>224</v>
      </c>
      <c r="FK141" s="123">
        <v>0</v>
      </c>
      <c r="FL141" s="123">
        <v>0</v>
      </c>
      <c r="FM141" s="2">
        <v>0</v>
      </c>
      <c r="FN141" s="2">
        <v>1</v>
      </c>
      <c r="FO141" s="2">
        <v>0</v>
      </c>
      <c r="FP141" s="2">
        <v>0</v>
      </c>
      <c r="FQ141" s="2" t="s">
        <v>36</v>
      </c>
      <c r="FR141" s="123">
        <v>0</v>
      </c>
      <c r="FT141" s="123">
        <v>1</v>
      </c>
      <c r="FU141" s="123">
        <v>0</v>
      </c>
      <c r="FV141" s="123">
        <v>0</v>
      </c>
      <c r="FW141" s="123">
        <v>0</v>
      </c>
      <c r="FX141" s="192">
        <v>1</v>
      </c>
      <c r="FY141" s="192">
        <v>0</v>
      </c>
      <c r="FZ141" s="123">
        <v>0</v>
      </c>
    </row>
    <row r="142" spans="1:182" s="2" customFormat="1" ht="12.75">
      <c r="A142" s="2">
        <v>960394</v>
      </c>
      <c r="B142" s="2" t="s">
        <v>667</v>
      </c>
      <c r="C142" s="2" t="s">
        <v>213</v>
      </c>
      <c r="D142" s="2">
        <v>1963</v>
      </c>
      <c r="E142" s="2">
        <f>J:J-D:D</f>
        <v>45</v>
      </c>
      <c r="F142" s="2">
        <v>0</v>
      </c>
      <c r="H142" s="2">
        <v>2005</v>
      </c>
      <c r="I142" s="2">
        <v>2008</v>
      </c>
      <c r="J142" s="2">
        <v>2008</v>
      </c>
      <c r="K142" s="2" t="s">
        <v>200</v>
      </c>
      <c r="L142" s="2">
        <v>0</v>
      </c>
      <c r="M142" s="123">
        <v>0</v>
      </c>
      <c r="N142" s="2">
        <v>0</v>
      </c>
      <c r="O142" s="2">
        <v>0</v>
      </c>
      <c r="P142" s="2">
        <v>2008</v>
      </c>
      <c r="Q142" s="2">
        <v>2008</v>
      </c>
      <c r="R142" s="123"/>
      <c r="S142" s="123"/>
      <c r="T142" s="2">
        <v>2</v>
      </c>
      <c r="U142" s="2">
        <v>1</v>
      </c>
      <c r="V142" s="2" t="s">
        <v>61</v>
      </c>
      <c r="W142" s="2">
        <v>1</v>
      </c>
      <c r="X142" s="123">
        <v>0</v>
      </c>
      <c r="Y142" s="123">
        <v>0</v>
      </c>
      <c r="Z142" s="2">
        <v>10</v>
      </c>
      <c r="AA142" s="123">
        <v>0</v>
      </c>
      <c r="AL142" s="2">
        <v>40</v>
      </c>
      <c r="AM142" s="2">
        <v>55</v>
      </c>
      <c r="AN142" s="2">
        <v>0</v>
      </c>
      <c r="AO142" s="2">
        <v>0</v>
      </c>
      <c r="AP142" s="2">
        <v>0</v>
      </c>
      <c r="AQ142" s="2">
        <v>0</v>
      </c>
      <c r="AR142" s="2">
        <v>1</v>
      </c>
      <c r="AS142" s="2">
        <v>0</v>
      </c>
      <c r="AT142" s="2">
        <v>0</v>
      </c>
      <c r="AU142" s="123">
        <v>0</v>
      </c>
      <c r="AV142" s="2">
        <v>0</v>
      </c>
      <c r="AW142" s="2">
        <v>0</v>
      </c>
      <c r="AX142" s="2">
        <v>0</v>
      </c>
      <c r="AY142" s="2">
        <v>1</v>
      </c>
      <c r="AZ142" s="2">
        <v>0</v>
      </c>
      <c r="BA142" s="2">
        <v>1742</v>
      </c>
      <c r="BB142" s="2">
        <v>1</v>
      </c>
      <c r="BC142" s="2">
        <v>1</v>
      </c>
      <c r="BD142" s="123">
        <v>1</v>
      </c>
      <c r="BE142" s="2">
        <v>0</v>
      </c>
      <c r="BF142" s="2">
        <v>1</v>
      </c>
      <c r="BG142" s="2">
        <v>1</v>
      </c>
      <c r="BH142" s="2">
        <v>0</v>
      </c>
      <c r="BI142" s="2" t="s">
        <v>155</v>
      </c>
      <c r="BJ142" s="2">
        <v>0</v>
      </c>
      <c r="BK142" s="2">
        <v>1</v>
      </c>
      <c r="BL142" s="2" t="s">
        <v>632</v>
      </c>
      <c r="BM142" s="2">
        <v>0</v>
      </c>
      <c r="BN142" s="2">
        <v>0</v>
      </c>
      <c r="BP142" s="2">
        <v>0</v>
      </c>
      <c r="BQ142" s="2">
        <v>0</v>
      </c>
      <c r="BR142" s="2">
        <v>1</v>
      </c>
      <c r="BS142" s="2">
        <v>392</v>
      </c>
      <c r="BT142" s="2">
        <v>0</v>
      </c>
      <c r="BU142" s="2">
        <v>1</v>
      </c>
      <c r="BV142" s="2">
        <v>0</v>
      </c>
      <c r="BW142" s="2" t="s">
        <v>155</v>
      </c>
      <c r="BX142" s="2">
        <v>0</v>
      </c>
      <c r="BY142" s="2">
        <v>0</v>
      </c>
      <c r="CB142" s="2">
        <v>0</v>
      </c>
      <c r="CC142" s="2">
        <v>58</v>
      </c>
      <c r="CD142" s="2">
        <v>39</v>
      </c>
      <c r="CE142" s="2">
        <v>1</v>
      </c>
      <c r="CF142" s="123">
        <v>0</v>
      </c>
      <c r="CG142" s="2">
        <v>69.2</v>
      </c>
      <c r="CH142" s="2">
        <v>4.8000000000000001E-2</v>
      </c>
      <c r="CI142" s="2">
        <v>1</v>
      </c>
      <c r="CJ142" s="2" t="s">
        <v>649</v>
      </c>
      <c r="CK142" s="2">
        <v>1</v>
      </c>
      <c r="CL142" s="2">
        <v>30</v>
      </c>
      <c r="CM142" s="2">
        <v>1</v>
      </c>
      <c r="CN142" s="2">
        <v>1</v>
      </c>
      <c r="CO142" s="2" t="s">
        <v>683</v>
      </c>
      <c r="CP142" s="123">
        <v>0</v>
      </c>
      <c r="CQ142" s="123">
        <v>0</v>
      </c>
      <c r="CR142" s="2">
        <v>0</v>
      </c>
      <c r="CS142" s="2">
        <v>0</v>
      </c>
      <c r="CT142" s="2">
        <v>1</v>
      </c>
      <c r="CU142" s="2">
        <v>0</v>
      </c>
      <c r="CV142" s="2">
        <v>0</v>
      </c>
      <c r="CX142" s="123"/>
      <c r="CY142" s="123"/>
      <c r="CZ142" s="123"/>
      <c r="DA142" s="123"/>
      <c r="DB142" s="123"/>
      <c r="DE142" s="123"/>
      <c r="DG142" s="2">
        <v>2018</v>
      </c>
      <c r="DH142" s="2">
        <v>2</v>
      </c>
      <c r="DI142" s="2">
        <v>1</v>
      </c>
      <c r="DJ142" s="2" t="s">
        <v>61</v>
      </c>
      <c r="DK142" s="2" t="s">
        <v>215</v>
      </c>
      <c r="DL142" s="2">
        <v>1</v>
      </c>
      <c r="DM142" s="123"/>
      <c r="DO142" s="123"/>
      <c r="DP142" s="123"/>
      <c r="DQ142" s="123"/>
      <c r="DR142" s="123"/>
      <c r="DS142" s="123"/>
      <c r="DU142" s="123"/>
      <c r="DW142" s="123">
        <f t="shared" si="21"/>
        <v>0</v>
      </c>
      <c r="DY142" s="2">
        <v>0</v>
      </c>
      <c r="DZ142" s="2">
        <v>0</v>
      </c>
      <c r="EA142" s="2">
        <v>0</v>
      </c>
      <c r="EB142" s="2">
        <v>55</v>
      </c>
      <c r="EC142" s="2">
        <v>55</v>
      </c>
      <c r="ED142" s="2">
        <v>0</v>
      </c>
      <c r="EE142" s="2">
        <v>0</v>
      </c>
      <c r="EF142" s="2">
        <v>0</v>
      </c>
      <c r="EG142" s="2">
        <v>0</v>
      </c>
      <c r="EH142" s="2">
        <v>0</v>
      </c>
      <c r="EI142" s="2">
        <v>0</v>
      </c>
      <c r="EJ142" s="2">
        <v>0</v>
      </c>
      <c r="EK142" s="2">
        <v>0</v>
      </c>
      <c r="EL142" s="2">
        <v>0</v>
      </c>
      <c r="EM142">
        <v>0</v>
      </c>
      <c r="EN142" s="2">
        <v>0</v>
      </c>
      <c r="EO142" s="2">
        <v>0</v>
      </c>
      <c r="EP142" s="2">
        <v>0</v>
      </c>
      <c r="EQ142" s="2">
        <v>0</v>
      </c>
      <c r="ER142" s="2">
        <v>0</v>
      </c>
      <c r="ES142" s="2">
        <v>0</v>
      </c>
      <c r="ET142" s="2">
        <v>1</v>
      </c>
      <c r="EU142" s="2">
        <v>0</v>
      </c>
      <c r="EV142" s="2">
        <v>0</v>
      </c>
      <c r="EW142" s="2">
        <v>0</v>
      </c>
      <c r="EX142" s="2">
        <v>0</v>
      </c>
      <c r="EY142" s="2">
        <v>0</v>
      </c>
      <c r="EZ142" s="2">
        <v>18</v>
      </c>
      <c r="FA142" s="2">
        <v>10</v>
      </c>
      <c r="FB142" s="2">
        <v>0</v>
      </c>
      <c r="FC142" s="2">
        <v>70</v>
      </c>
      <c r="FD142" s="2">
        <v>4.4999999999999998E-2</v>
      </c>
      <c r="FE142" s="2">
        <v>0</v>
      </c>
      <c r="FF142" s="2">
        <v>0</v>
      </c>
      <c r="FG142" s="2">
        <v>5</v>
      </c>
      <c r="FH142" s="2">
        <v>0</v>
      </c>
      <c r="FI142" s="2">
        <v>1</v>
      </c>
      <c r="FJ142" s="2" t="s">
        <v>230</v>
      </c>
      <c r="FK142" s="123">
        <v>0</v>
      </c>
      <c r="FL142" s="123">
        <v>0</v>
      </c>
      <c r="FM142" s="123">
        <v>0</v>
      </c>
      <c r="FN142" s="2">
        <v>1</v>
      </c>
      <c r="FO142" s="2">
        <v>0</v>
      </c>
      <c r="FP142" s="2">
        <v>0</v>
      </c>
      <c r="FQ142" s="2">
        <v>0</v>
      </c>
      <c r="FR142" s="123">
        <v>0</v>
      </c>
      <c r="FT142" s="123">
        <v>1</v>
      </c>
      <c r="FU142" s="123">
        <v>0</v>
      </c>
      <c r="FV142" s="123">
        <v>0</v>
      </c>
      <c r="FW142" s="123">
        <v>0</v>
      </c>
      <c r="FX142" s="192">
        <v>1</v>
      </c>
      <c r="FY142" s="192">
        <v>1</v>
      </c>
      <c r="FZ142" s="123">
        <v>0</v>
      </c>
    </row>
    <row r="143" spans="1:182" s="2" customFormat="1" ht="12.75">
      <c r="A143" s="2">
        <v>880322</v>
      </c>
      <c r="B143" s="2" t="s">
        <v>667</v>
      </c>
      <c r="C143" s="2" t="s">
        <v>213</v>
      </c>
      <c r="D143" s="2">
        <v>1963</v>
      </c>
      <c r="E143" s="2">
        <f>J:J-D:D</f>
        <v>46</v>
      </c>
      <c r="F143" s="2">
        <v>0</v>
      </c>
      <c r="H143" s="2">
        <v>2016</v>
      </c>
      <c r="I143" s="2">
        <v>2008</v>
      </c>
      <c r="J143" s="2">
        <v>2009</v>
      </c>
      <c r="K143" s="2" t="s">
        <v>200</v>
      </c>
      <c r="L143" s="2">
        <v>0</v>
      </c>
      <c r="M143" s="123">
        <v>0</v>
      </c>
      <c r="N143" s="2">
        <v>0</v>
      </c>
      <c r="O143" s="2">
        <v>0</v>
      </c>
      <c r="P143" s="2">
        <v>2009</v>
      </c>
      <c r="Q143" s="2">
        <v>2009</v>
      </c>
      <c r="R143" s="123"/>
      <c r="S143" s="123"/>
      <c r="T143" s="2">
        <v>2</v>
      </c>
      <c r="U143" s="2">
        <v>1</v>
      </c>
      <c r="V143" s="2" t="s">
        <v>61</v>
      </c>
      <c r="W143" s="2">
        <v>1</v>
      </c>
      <c r="X143" s="123">
        <v>0</v>
      </c>
      <c r="Y143" s="123">
        <v>0</v>
      </c>
      <c r="Z143" s="2" t="s">
        <v>217</v>
      </c>
      <c r="AA143" s="123">
        <v>0</v>
      </c>
      <c r="AB143" s="2">
        <v>60</v>
      </c>
      <c r="AC143" s="2">
        <v>0</v>
      </c>
      <c r="AD143" s="2">
        <v>1</v>
      </c>
      <c r="AE143" s="2">
        <v>1</v>
      </c>
      <c r="AF143" s="2">
        <v>0</v>
      </c>
      <c r="AG143" s="2">
        <v>70</v>
      </c>
      <c r="AH143" s="2">
        <v>1</v>
      </c>
      <c r="AL143" s="2">
        <v>45</v>
      </c>
      <c r="AM143" s="2">
        <v>55</v>
      </c>
      <c r="AN143" s="2">
        <v>0</v>
      </c>
      <c r="AO143" s="2">
        <v>0</v>
      </c>
      <c r="AP143" s="2">
        <v>0</v>
      </c>
      <c r="AQ143" s="2">
        <v>0</v>
      </c>
      <c r="AR143" s="2">
        <v>1</v>
      </c>
      <c r="AS143" s="2">
        <v>1</v>
      </c>
      <c r="AT143" s="2">
        <v>0</v>
      </c>
      <c r="AU143" s="123">
        <v>1</v>
      </c>
      <c r="AV143" s="2">
        <v>0</v>
      </c>
      <c r="AW143" s="2">
        <v>0</v>
      </c>
      <c r="AX143" s="2">
        <v>0</v>
      </c>
      <c r="AY143" s="2">
        <v>1</v>
      </c>
      <c r="AZ143" s="2">
        <v>1</v>
      </c>
      <c r="BA143" s="2">
        <v>211</v>
      </c>
      <c r="BB143" s="2">
        <v>1</v>
      </c>
      <c r="BC143" s="2">
        <v>0</v>
      </c>
      <c r="BD143" s="123">
        <v>1</v>
      </c>
      <c r="BE143" s="2">
        <v>0</v>
      </c>
      <c r="BF143" s="2">
        <v>0</v>
      </c>
      <c r="BG143" s="2">
        <v>1</v>
      </c>
      <c r="BH143" s="2">
        <v>0</v>
      </c>
      <c r="BI143" s="2" t="s">
        <v>155</v>
      </c>
      <c r="BJ143" s="2">
        <v>0</v>
      </c>
      <c r="BK143" s="2">
        <v>1</v>
      </c>
      <c r="BL143" s="2" t="s">
        <v>633</v>
      </c>
      <c r="BM143" s="2">
        <v>0</v>
      </c>
      <c r="BN143" s="2">
        <v>0</v>
      </c>
      <c r="BP143" s="2">
        <v>1</v>
      </c>
      <c r="BQ143" s="2">
        <v>1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 t="s">
        <v>155</v>
      </c>
      <c r="BX143" s="2">
        <v>1</v>
      </c>
      <c r="BY143" s="2">
        <v>1</v>
      </c>
      <c r="CB143" s="2">
        <v>0</v>
      </c>
      <c r="CC143" s="2">
        <v>134</v>
      </c>
      <c r="CD143" s="2">
        <v>26</v>
      </c>
      <c r="CE143" s="2">
        <v>1</v>
      </c>
      <c r="CF143" s="123">
        <v>0</v>
      </c>
      <c r="CG143" s="2">
        <v>88.8</v>
      </c>
      <c r="CH143" s="2">
        <v>0.04</v>
      </c>
      <c r="CI143" s="2">
        <v>1</v>
      </c>
      <c r="CJ143" s="2" t="s">
        <v>630</v>
      </c>
      <c r="CK143" s="2">
        <v>1</v>
      </c>
      <c r="CL143" s="2">
        <v>15</v>
      </c>
      <c r="CM143" s="2">
        <v>1</v>
      </c>
      <c r="CN143" s="2">
        <v>1</v>
      </c>
      <c r="CO143" s="2" t="s">
        <v>224</v>
      </c>
      <c r="CP143" s="123">
        <v>0</v>
      </c>
      <c r="CQ143" s="123">
        <v>0</v>
      </c>
      <c r="CR143" s="2">
        <v>0</v>
      </c>
      <c r="CS143" s="2">
        <v>1</v>
      </c>
      <c r="CT143" s="2">
        <v>0</v>
      </c>
      <c r="CU143" s="2">
        <v>0</v>
      </c>
      <c r="CV143" s="2">
        <v>0</v>
      </c>
      <c r="CW143" s="2">
        <v>85</v>
      </c>
      <c r="CX143" s="123">
        <f t="shared" si="18"/>
        <v>25</v>
      </c>
      <c r="CY143" s="123">
        <v>0</v>
      </c>
      <c r="CZ143" s="123">
        <v>0</v>
      </c>
      <c r="DA143" s="123">
        <v>0</v>
      </c>
      <c r="DB143" s="123">
        <v>1</v>
      </c>
      <c r="DD143" s="2">
        <v>90</v>
      </c>
      <c r="DE143" s="123">
        <f t="shared" si="19"/>
        <v>20</v>
      </c>
      <c r="DF143" s="2">
        <v>0</v>
      </c>
      <c r="DG143" s="2">
        <v>2016</v>
      </c>
      <c r="DH143" s="2">
        <v>2</v>
      </c>
      <c r="DI143" s="2">
        <v>1</v>
      </c>
      <c r="DJ143" s="2" t="s">
        <v>36</v>
      </c>
      <c r="DK143" s="2">
        <v>0</v>
      </c>
      <c r="DL143" s="2">
        <v>0</v>
      </c>
      <c r="DM143" s="123">
        <v>60</v>
      </c>
      <c r="DN143" s="2">
        <v>80</v>
      </c>
      <c r="DO143" s="123">
        <f t="shared" si="20"/>
        <v>20</v>
      </c>
      <c r="DP143" s="123"/>
      <c r="DQ143" s="123"/>
      <c r="DR143" s="123"/>
      <c r="DS143" s="123">
        <v>1</v>
      </c>
      <c r="DT143" s="2">
        <v>0</v>
      </c>
      <c r="DU143" s="123">
        <v>70</v>
      </c>
      <c r="DV143" s="2">
        <v>85</v>
      </c>
      <c r="DW143" s="123">
        <f t="shared" si="21"/>
        <v>15</v>
      </c>
      <c r="DX143" s="2">
        <v>0</v>
      </c>
      <c r="DY143" s="2">
        <v>0</v>
      </c>
      <c r="DZ143" s="2">
        <v>0</v>
      </c>
      <c r="EA143" s="2">
        <v>0</v>
      </c>
      <c r="EB143" s="2">
        <v>40</v>
      </c>
      <c r="EC143" s="2">
        <v>50</v>
      </c>
      <c r="ED143" s="2">
        <v>0</v>
      </c>
      <c r="EE143" s="2">
        <v>0</v>
      </c>
      <c r="EF143" s="2">
        <v>0</v>
      </c>
      <c r="EG143" s="2">
        <v>1</v>
      </c>
      <c r="EH143" s="2">
        <v>0</v>
      </c>
      <c r="EI143" s="2">
        <v>1</v>
      </c>
      <c r="EJ143" s="2">
        <v>0</v>
      </c>
      <c r="EK143" s="2">
        <v>0</v>
      </c>
      <c r="EL143" s="2">
        <v>0</v>
      </c>
      <c r="EM143">
        <v>0</v>
      </c>
      <c r="EN143" s="2">
        <v>0</v>
      </c>
      <c r="EO143" s="2">
        <v>0</v>
      </c>
      <c r="EP143" s="2">
        <v>0</v>
      </c>
      <c r="EQ143" s="2">
        <v>0</v>
      </c>
      <c r="ER143" s="2">
        <v>0</v>
      </c>
      <c r="ES143" s="2">
        <v>0</v>
      </c>
      <c r="ET143" s="2">
        <v>1</v>
      </c>
      <c r="EU143" s="2">
        <v>0</v>
      </c>
      <c r="EV143" s="2">
        <v>0</v>
      </c>
      <c r="EW143" s="2">
        <v>0</v>
      </c>
      <c r="EX143" s="2">
        <v>0</v>
      </c>
      <c r="EY143" s="2">
        <v>0</v>
      </c>
      <c r="EZ143" s="2">
        <v>24</v>
      </c>
      <c r="FA143" s="2">
        <v>7</v>
      </c>
      <c r="FB143" s="2">
        <v>0</v>
      </c>
      <c r="FC143" s="2">
        <v>88.8</v>
      </c>
      <c r="FD143" s="2">
        <v>0</v>
      </c>
      <c r="FE143" s="2">
        <v>0</v>
      </c>
      <c r="FF143" s="2">
        <v>1</v>
      </c>
      <c r="FG143" s="2">
        <v>7.5</v>
      </c>
      <c r="FH143" s="2">
        <v>0</v>
      </c>
      <c r="FI143" s="2">
        <v>1</v>
      </c>
      <c r="FJ143" s="2" t="s">
        <v>224</v>
      </c>
      <c r="FK143" s="123">
        <v>0</v>
      </c>
      <c r="FL143" s="123">
        <v>0</v>
      </c>
      <c r="FM143" s="123">
        <v>0</v>
      </c>
      <c r="FN143" s="2">
        <v>1</v>
      </c>
      <c r="FO143" s="2">
        <v>0</v>
      </c>
      <c r="FP143" s="2">
        <v>0</v>
      </c>
      <c r="FQ143" s="2">
        <v>0</v>
      </c>
      <c r="FR143" s="123">
        <v>0</v>
      </c>
      <c r="FT143" s="123">
        <v>1</v>
      </c>
      <c r="FU143" s="123">
        <v>0</v>
      </c>
      <c r="FV143" s="123">
        <v>0</v>
      </c>
      <c r="FW143" s="123">
        <v>0</v>
      </c>
      <c r="FX143" s="192">
        <v>1</v>
      </c>
      <c r="FY143" s="192">
        <v>0</v>
      </c>
      <c r="FZ143" s="123">
        <v>0</v>
      </c>
    </row>
    <row r="144" spans="1:182" s="2" customFormat="1" ht="12.75">
      <c r="A144" s="2">
        <v>886896</v>
      </c>
      <c r="B144" s="2" t="s">
        <v>667</v>
      </c>
      <c r="C144" s="2" t="s">
        <v>213</v>
      </c>
      <c r="D144" s="2">
        <v>1969</v>
      </c>
      <c r="E144" s="2">
        <f>J:J-D:D</f>
        <v>49</v>
      </c>
      <c r="F144" s="2">
        <v>0</v>
      </c>
      <c r="H144" s="2">
        <v>2018</v>
      </c>
      <c r="I144" s="2">
        <v>2017</v>
      </c>
      <c r="J144" s="2">
        <v>2018</v>
      </c>
      <c r="K144" s="2" t="s">
        <v>200</v>
      </c>
      <c r="L144" s="2">
        <v>0</v>
      </c>
      <c r="M144" s="123">
        <v>0</v>
      </c>
      <c r="N144" s="2">
        <v>0</v>
      </c>
      <c r="O144" s="2">
        <v>0</v>
      </c>
      <c r="P144" s="2">
        <v>2019</v>
      </c>
      <c r="Q144" s="2">
        <v>2019</v>
      </c>
      <c r="R144" s="123"/>
      <c r="S144" s="123"/>
      <c r="T144" s="2">
        <v>1</v>
      </c>
      <c r="U144" s="2">
        <v>1</v>
      </c>
      <c r="V144" s="2" t="s">
        <v>61</v>
      </c>
      <c r="W144" s="2">
        <v>1</v>
      </c>
      <c r="X144" s="123">
        <v>0</v>
      </c>
      <c r="Y144" s="123">
        <v>0</v>
      </c>
      <c r="Z144" s="2">
        <v>10</v>
      </c>
      <c r="AA144" s="123">
        <v>0</v>
      </c>
      <c r="AB144" s="2">
        <v>81</v>
      </c>
      <c r="AC144" s="2">
        <v>1</v>
      </c>
      <c r="AD144" s="2">
        <v>0</v>
      </c>
      <c r="AE144" s="2">
        <v>0</v>
      </c>
      <c r="AF144" s="2">
        <v>0</v>
      </c>
      <c r="AG144" s="2">
        <v>71</v>
      </c>
      <c r="AH144" s="2">
        <v>1</v>
      </c>
      <c r="AL144" s="2">
        <v>20</v>
      </c>
      <c r="AM144" s="2">
        <v>55</v>
      </c>
      <c r="AN144" s="2">
        <v>0</v>
      </c>
      <c r="AO144" s="2">
        <v>0</v>
      </c>
      <c r="AP144" s="2">
        <v>0</v>
      </c>
      <c r="AQ144" s="2">
        <v>0</v>
      </c>
      <c r="AR144" s="2">
        <v>1</v>
      </c>
      <c r="AS144" s="2">
        <v>1</v>
      </c>
      <c r="AT144" s="2">
        <v>0</v>
      </c>
      <c r="AU144" s="123">
        <v>1</v>
      </c>
      <c r="AV144" s="2">
        <v>1</v>
      </c>
      <c r="AW144" s="2">
        <v>0</v>
      </c>
      <c r="AX144" s="2">
        <v>0</v>
      </c>
      <c r="AY144" s="2">
        <v>1</v>
      </c>
      <c r="AZ144" s="2">
        <v>0</v>
      </c>
      <c r="BA144" s="2">
        <v>0</v>
      </c>
      <c r="BB144" s="2">
        <v>0</v>
      </c>
      <c r="BC144" s="2">
        <v>0</v>
      </c>
      <c r="BD144" s="123">
        <v>0</v>
      </c>
      <c r="BE144" s="2">
        <v>0</v>
      </c>
      <c r="BF144" s="2">
        <v>0</v>
      </c>
      <c r="BG144" s="2">
        <v>1</v>
      </c>
      <c r="BH144" s="2">
        <v>0</v>
      </c>
      <c r="BI144" s="2" t="s">
        <v>155</v>
      </c>
      <c r="BJ144" s="2">
        <v>0</v>
      </c>
      <c r="BK144" s="2">
        <v>1</v>
      </c>
      <c r="BL144" s="2" t="s">
        <v>629</v>
      </c>
      <c r="BM144" s="2">
        <v>1</v>
      </c>
      <c r="BN144" s="2">
        <v>0</v>
      </c>
      <c r="BP144" s="2">
        <v>1</v>
      </c>
      <c r="BQ144" s="2">
        <v>0</v>
      </c>
      <c r="BR144" s="2">
        <v>0</v>
      </c>
      <c r="BS144" s="2">
        <v>0</v>
      </c>
      <c r="BT144" s="2">
        <v>0</v>
      </c>
      <c r="BU144" s="2">
        <v>1</v>
      </c>
      <c r="BV144" s="2">
        <v>0</v>
      </c>
      <c r="BW144" s="2" t="s">
        <v>155</v>
      </c>
      <c r="BX144" s="2">
        <v>1</v>
      </c>
      <c r="BY144" s="2">
        <v>0</v>
      </c>
      <c r="CB144" s="2">
        <v>0</v>
      </c>
      <c r="CC144" s="2">
        <v>54</v>
      </c>
      <c r="CD144" s="2">
        <v>15</v>
      </c>
      <c r="CE144" s="2">
        <v>1</v>
      </c>
      <c r="CF144" s="123">
        <v>0</v>
      </c>
      <c r="CG144" s="2">
        <v>71.040000000000006</v>
      </c>
      <c r="CH144" s="2">
        <v>0.04</v>
      </c>
      <c r="CI144" s="2">
        <v>1</v>
      </c>
      <c r="CJ144" s="2" t="s">
        <v>630</v>
      </c>
      <c r="CK144" s="2">
        <v>1</v>
      </c>
      <c r="CL144" s="2">
        <v>15</v>
      </c>
      <c r="CM144" s="2">
        <v>1</v>
      </c>
      <c r="CN144" s="2">
        <v>1</v>
      </c>
      <c r="CO144" s="2" t="s">
        <v>686</v>
      </c>
      <c r="CP144" s="123">
        <v>0</v>
      </c>
      <c r="CQ144" s="123">
        <v>1</v>
      </c>
      <c r="CR144" s="2">
        <v>0</v>
      </c>
      <c r="CS144" s="2">
        <v>0</v>
      </c>
      <c r="CT144" s="2">
        <v>0</v>
      </c>
      <c r="CU144" s="2">
        <v>0</v>
      </c>
      <c r="CV144" s="2">
        <v>0</v>
      </c>
      <c r="CW144" s="2">
        <v>74</v>
      </c>
      <c r="CX144" s="123">
        <f t="shared" si="18"/>
        <v>-7</v>
      </c>
      <c r="CY144" s="123">
        <v>0</v>
      </c>
      <c r="CZ144" s="123">
        <v>1</v>
      </c>
      <c r="DA144" s="123">
        <v>0</v>
      </c>
      <c r="DB144" s="123">
        <v>0</v>
      </c>
      <c r="DC144" s="2">
        <v>1</v>
      </c>
      <c r="DD144" s="2">
        <v>70</v>
      </c>
      <c r="DE144" s="123">
        <f t="shared" si="19"/>
        <v>-1</v>
      </c>
      <c r="DF144" s="2">
        <v>1</v>
      </c>
      <c r="DG144" s="2">
        <v>2020</v>
      </c>
      <c r="DH144" s="2">
        <v>1</v>
      </c>
      <c r="DI144" s="2">
        <v>1</v>
      </c>
      <c r="DJ144" s="2" t="s">
        <v>61</v>
      </c>
      <c r="DK144" s="2">
        <v>10</v>
      </c>
      <c r="DL144" s="2">
        <v>0</v>
      </c>
      <c r="DM144" s="123">
        <v>81</v>
      </c>
      <c r="DN144" s="2">
        <v>84</v>
      </c>
      <c r="DO144" s="123">
        <f t="shared" si="20"/>
        <v>3</v>
      </c>
      <c r="DP144" s="123"/>
      <c r="DQ144" s="123"/>
      <c r="DR144" s="123"/>
      <c r="DS144" s="123">
        <v>1</v>
      </c>
      <c r="DT144" s="2">
        <v>0</v>
      </c>
      <c r="DU144" s="123">
        <v>71</v>
      </c>
      <c r="DV144" s="2">
        <v>69</v>
      </c>
      <c r="DW144" s="123">
        <f t="shared" si="21"/>
        <v>-2</v>
      </c>
      <c r="DX144" s="2">
        <v>1</v>
      </c>
      <c r="DY144" s="2">
        <v>0</v>
      </c>
      <c r="DZ144" s="2">
        <v>0</v>
      </c>
      <c r="EA144" s="2">
        <v>0</v>
      </c>
      <c r="EB144" s="2">
        <v>32</v>
      </c>
      <c r="EC144" s="2">
        <v>55</v>
      </c>
      <c r="ED144" s="2">
        <v>0</v>
      </c>
      <c r="EE144" s="2">
        <v>0</v>
      </c>
      <c r="EF144" s="2">
        <v>0</v>
      </c>
      <c r="EG144" s="2">
        <v>0</v>
      </c>
      <c r="EH144" s="2">
        <v>0</v>
      </c>
      <c r="EI144" s="2">
        <v>1</v>
      </c>
      <c r="EJ144" s="2">
        <v>0</v>
      </c>
      <c r="EK144" s="2">
        <v>1</v>
      </c>
      <c r="EL144" s="2">
        <v>0</v>
      </c>
      <c r="EM144">
        <v>0</v>
      </c>
      <c r="EN144" s="2">
        <v>0</v>
      </c>
      <c r="EO144" s="2">
        <v>0</v>
      </c>
      <c r="EP144" s="2">
        <v>321</v>
      </c>
      <c r="EQ144" s="2">
        <v>1</v>
      </c>
      <c r="ER144" s="2">
        <v>0</v>
      </c>
      <c r="ES144" s="2">
        <v>0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>
        <v>0</v>
      </c>
      <c r="EZ144" s="2">
        <v>16</v>
      </c>
      <c r="FA144" s="2">
        <v>4</v>
      </c>
      <c r="FB144" s="2">
        <v>0</v>
      </c>
      <c r="FC144" s="2">
        <v>79.900000000000006</v>
      </c>
      <c r="FD144" s="2">
        <v>0.05</v>
      </c>
      <c r="FE144" s="2">
        <v>1</v>
      </c>
      <c r="FF144" s="2">
        <v>1</v>
      </c>
      <c r="FG144" s="2">
        <v>5</v>
      </c>
      <c r="FH144" s="2">
        <v>0</v>
      </c>
      <c r="FI144" s="2">
        <v>1</v>
      </c>
      <c r="FJ144" s="2" t="s">
        <v>224</v>
      </c>
      <c r="FK144" s="123">
        <v>0</v>
      </c>
      <c r="FL144" s="123">
        <v>0</v>
      </c>
      <c r="FM144" s="123">
        <v>0</v>
      </c>
      <c r="FN144" s="2">
        <v>1</v>
      </c>
      <c r="FO144" s="2">
        <v>0</v>
      </c>
      <c r="FP144" s="2">
        <v>0</v>
      </c>
      <c r="FQ144" s="2">
        <v>0</v>
      </c>
      <c r="FR144" s="123">
        <v>0</v>
      </c>
      <c r="FT144" s="123">
        <v>1</v>
      </c>
      <c r="FU144" s="123">
        <v>0</v>
      </c>
      <c r="FV144" s="123">
        <v>1</v>
      </c>
      <c r="FW144" s="123">
        <v>0</v>
      </c>
      <c r="FX144" s="192">
        <v>1</v>
      </c>
      <c r="FY144" s="192">
        <v>0</v>
      </c>
      <c r="FZ144" s="123">
        <v>0</v>
      </c>
    </row>
    <row r="145" spans="1:182" s="2" customFormat="1" ht="12.75">
      <c r="A145" s="2">
        <v>721159</v>
      </c>
      <c r="B145" s="2" t="s">
        <v>667</v>
      </c>
      <c r="C145" s="2" t="s">
        <v>213</v>
      </c>
      <c r="D145" s="2">
        <v>1982</v>
      </c>
      <c r="E145" s="2">
        <f>J:J-D:D</f>
        <v>36</v>
      </c>
      <c r="F145" s="2">
        <v>0</v>
      </c>
      <c r="H145" s="2">
        <v>2000</v>
      </c>
      <c r="I145" s="2">
        <v>2000</v>
      </c>
      <c r="J145" s="2">
        <v>2018</v>
      </c>
      <c r="K145" s="2" t="s">
        <v>200</v>
      </c>
      <c r="L145" s="2">
        <v>0</v>
      </c>
      <c r="M145" s="123">
        <v>0</v>
      </c>
      <c r="N145" s="2">
        <v>0</v>
      </c>
      <c r="O145" s="2">
        <v>0</v>
      </c>
      <c r="P145" s="2">
        <v>2018</v>
      </c>
      <c r="Q145" s="2">
        <v>2018</v>
      </c>
      <c r="R145" s="123"/>
      <c r="S145" s="123"/>
      <c r="T145" s="2">
        <v>2</v>
      </c>
      <c r="U145" s="2">
        <v>1</v>
      </c>
      <c r="V145" s="2" t="s">
        <v>61</v>
      </c>
      <c r="W145" s="2">
        <v>1</v>
      </c>
      <c r="X145" s="123">
        <v>0</v>
      </c>
      <c r="Y145" s="123">
        <v>0</v>
      </c>
      <c r="Z145" s="2" t="s">
        <v>215</v>
      </c>
      <c r="AA145" s="2">
        <v>1</v>
      </c>
      <c r="AB145" s="2">
        <v>47</v>
      </c>
      <c r="AC145" s="2">
        <v>0</v>
      </c>
      <c r="AD145" s="2">
        <v>1</v>
      </c>
      <c r="AE145" s="2">
        <v>1</v>
      </c>
      <c r="AF145" s="2">
        <v>1</v>
      </c>
      <c r="AL145" s="2">
        <v>20</v>
      </c>
      <c r="AM145" s="2">
        <v>55</v>
      </c>
      <c r="AN145" s="2">
        <v>0</v>
      </c>
      <c r="AO145" s="2">
        <v>0</v>
      </c>
      <c r="AP145" s="2">
        <v>0</v>
      </c>
      <c r="AQ145" s="2">
        <v>1</v>
      </c>
      <c r="AR145" s="2">
        <v>1</v>
      </c>
      <c r="AS145" s="2">
        <v>1</v>
      </c>
      <c r="AT145" s="2">
        <v>0</v>
      </c>
      <c r="AU145" s="123">
        <v>1</v>
      </c>
      <c r="AV145" s="2">
        <v>0</v>
      </c>
      <c r="AW145" s="2">
        <v>1</v>
      </c>
      <c r="AX145" s="2" t="s">
        <v>68</v>
      </c>
      <c r="AY145" s="2">
        <v>1</v>
      </c>
      <c r="AZ145" s="2">
        <v>0</v>
      </c>
      <c r="BA145" s="2">
        <v>1018</v>
      </c>
      <c r="BB145" s="2">
        <v>1</v>
      </c>
      <c r="BC145" s="2">
        <v>1</v>
      </c>
      <c r="BD145" s="123">
        <v>1</v>
      </c>
      <c r="BE145" s="2">
        <v>0</v>
      </c>
      <c r="BF145" s="2">
        <v>0</v>
      </c>
      <c r="BG145" s="2">
        <v>1</v>
      </c>
      <c r="BH145" s="2">
        <v>0</v>
      </c>
      <c r="BI145" s="2" t="s">
        <v>155</v>
      </c>
      <c r="BJ145" s="2">
        <v>0</v>
      </c>
      <c r="BK145" s="2">
        <v>1</v>
      </c>
      <c r="BL145" s="2" t="s">
        <v>631</v>
      </c>
      <c r="BM145" s="2">
        <v>0</v>
      </c>
      <c r="BN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 t="s">
        <v>155</v>
      </c>
      <c r="BX145" s="2">
        <v>1</v>
      </c>
      <c r="BY145" s="2">
        <v>0</v>
      </c>
      <c r="CB145" s="2">
        <v>0</v>
      </c>
      <c r="CC145" s="2">
        <v>25</v>
      </c>
      <c r="CD145" s="2">
        <v>9</v>
      </c>
      <c r="CE145" s="2">
        <v>0</v>
      </c>
      <c r="CF145" s="123">
        <v>0</v>
      </c>
      <c r="CG145" s="2">
        <v>71.040000000000006</v>
      </c>
      <c r="CH145" s="2">
        <v>2.5000000000000001E-2</v>
      </c>
      <c r="CI145" s="2">
        <v>0</v>
      </c>
      <c r="CJ145" s="2">
        <v>0</v>
      </c>
      <c r="CK145" s="2">
        <v>1</v>
      </c>
      <c r="CL145" s="2">
        <v>60</v>
      </c>
      <c r="CM145" s="2">
        <v>1</v>
      </c>
      <c r="CN145" s="2">
        <v>1</v>
      </c>
      <c r="CO145" s="2" t="s">
        <v>683</v>
      </c>
      <c r="CP145" s="123">
        <v>0</v>
      </c>
      <c r="CQ145" s="123">
        <v>0</v>
      </c>
      <c r="CR145" s="2">
        <v>0</v>
      </c>
      <c r="CT145" s="2">
        <v>1</v>
      </c>
      <c r="CU145" s="2">
        <v>0</v>
      </c>
      <c r="CV145" s="2">
        <v>0</v>
      </c>
      <c r="CW145" s="2">
        <v>36</v>
      </c>
      <c r="CX145" s="123">
        <f t="shared" si="18"/>
        <v>-11</v>
      </c>
      <c r="CY145" s="123">
        <v>1</v>
      </c>
      <c r="CZ145" s="123">
        <v>0</v>
      </c>
      <c r="DA145" s="123">
        <v>0</v>
      </c>
      <c r="DB145" s="123">
        <v>0</v>
      </c>
      <c r="DC145" s="2">
        <v>1</v>
      </c>
      <c r="DD145" s="2">
        <v>51</v>
      </c>
      <c r="DE145" s="123">
        <f t="shared" si="19"/>
        <v>51</v>
      </c>
      <c r="DF145" s="2">
        <v>1</v>
      </c>
      <c r="DG145" s="2">
        <v>2019</v>
      </c>
      <c r="DH145" s="2">
        <v>2</v>
      </c>
      <c r="DI145" s="2">
        <v>1</v>
      </c>
      <c r="DJ145" s="2" t="s">
        <v>61</v>
      </c>
      <c r="DK145" s="2">
        <v>50</v>
      </c>
      <c r="DL145" s="2">
        <v>1</v>
      </c>
      <c r="DM145" s="123">
        <v>47</v>
      </c>
      <c r="DN145" s="2">
        <v>36</v>
      </c>
      <c r="DO145" s="123">
        <f t="shared" si="20"/>
        <v>-11</v>
      </c>
      <c r="DP145" s="123">
        <v>1</v>
      </c>
      <c r="DQ145" s="123">
        <v>0</v>
      </c>
      <c r="DR145" s="123">
        <v>0</v>
      </c>
      <c r="DS145" s="123">
        <v>0</v>
      </c>
      <c r="DT145" s="2">
        <v>1</v>
      </c>
      <c r="DU145" s="123"/>
      <c r="DV145" s="2">
        <v>51</v>
      </c>
      <c r="DW145" s="123"/>
      <c r="DX145" s="2">
        <v>1</v>
      </c>
      <c r="DY145" s="2">
        <v>0</v>
      </c>
      <c r="DZ145" s="2">
        <v>0</v>
      </c>
      <c r="EA145" s="2">
        <v>0</v>
      </c>
      <c r="EB145" s="2">
        <v>32</v>
      </c>
      <c r="EC145" s="2">
        <v>55</v>
      </c>
      <c r="ED145" s="2">
        <v>0</v>
      </c>
      <c r="EE145" s="2">
        <v>0</v>
      </c>
      <c r="EF145" s="2">
        <v>0</v>
      </c>
      <c r="EG145" s="2">
        <v>0</v>
      </c>
      <c r="EH145" s="2">
        <v>0</v>
      </c>
      <c r="EI145" s="2">
        <v>1</v>
      </c>
      <c r="EJ145" s="2">
        <v>0</v>
      </c>
      <c r="EK145" s="2">
        <v>0</v>
      </c>
      <c r="EL145" s="2">
        <v>0</v>
      </c>
      <c r="EM145">
        <v>0</v>
      </c>
      <c r="EN145" s="2">
        <v>0</v>
      </c>
      <c r="EO145" s="2">
        <v>0</v>
      </c>
      <c r="EP145" s="2">
        <v>0</v>
      </c>
      <c r="ER145" s="2">
        <v>0</v>
      </c>
      <c r="ES145" s="2">
        <v>0</v>
      </c>
      <c r="ET145" s="2">
        <v>0</v>
      </c>
      <c r="EU145" s="2">
        <v>0</v>
      </c>
      <c r="EV145" s="2">
        <v>0</v>
      </c>
      <c r="EW145" s="2">
        <v>0</v>
      </c>
      <c r="EX145" s="2">
        <v>0</v>
      </c>
      <c r="EY145" s="2">
        <v>0</v>
      </c>
      <c r="EZ145" s="2">
        <v>18</v>
      </c>
      <c r="FA145" s="2">
        <v>4</v>
      </c>
      <c r="FB145" s="2">
        <v>0</v>
      </c>
      <c r="FC145" s="2">
        <v>72</v>
      </c>
      <c r="FD145" s="2">
        <v>0</v>
      </c>
      <c r="FE145" s="2">
        <v>0</v>
      </c>
      <c r="FF145" s="2">
        <v>1</v>
      </c>
      <c r="FG145" s="2">
        <v>10</v>
      </c>
      <c r="FH145" s="2">
        <v>1</v>
      </c>
      <c r="FI145" s="2">
        <v>1</v>
      </c>
      <c r="FJ145" s="2" t="s">
        <v>224</v>
      </c>
      <c r="FK145" s="123">
        <v>0</v>
      </c>
      <c r="FL145" s="123">
        <v>0</v>
      </c>
      <c r="FM145" s="123">
        <v>0</v>
      </c>
      <c r="FN145" s="2">
        <v>1</v>
      </c>
      <c r="FO145" s="2">
        <v>0</v>
      </c>
      <c r="FP145" s="2">
        <v>0</v>
      </c>
      <c r="FQ145" s="2">
        <v>0</v>
      </c>
      <c r="FR145" s="123">
        <v>0</v>
      </c>
      <c r="FT145" s="123">
        <v>1</v>
      </c>
      <c r="FU145" s="123">
        <v>0</v>
      </c>
      <c r="FV145" s="2">
        <v>0</v>
      </c>
      <c r="FW145" s="123">
        <v>0</v>
      </c>
      <c r="FX145" s="192">
        <v>1</v>
      </c>
      <c r="FY145" s="192">
        <v>1</v>
      </c>
      <c r="FZ145" s="123">
        <v>0</v>
      </c>
    </row>
    <row r="146" spans="1:182" s="2" customFormat="1" ht="12.75">
      <c r="A146" s="2">
        <v>2690818</v>
      </c>
      <c r="B146" s="2" t="s">
        <v>212</v>
      </c>
      <c r="C146" s="2" t="s">
        <v>214</v>
      </c>
      <c r="D146" s="2">
        <v>1967</v>
      </c>
      <c r="F146" s="2">
        <v>0</v>
      </c>
      <c r="H146" s="2">
        <v>2010</v>
      </c>
      <c r="I146" s="2">
        <v>2000</v>
      </c>
      <c r="J146" s="2">
        <v>2013</v>
      </c>
      <c r="K146" s="2" t="s">
        <v>200</v>
      </c>
      <c r="L146" s="2">
        <v>0</v>
      </c>
      <c r="M146" s="123">
        <v>0</v>
      </c>
      <c r="N146" s="2">
        <v>0</v>
      </c>
      <c r="O146" s="2">
        <v>0</v>
      </c>
      <c r="P146" s="2">
        <v>2015</v>
      </c>
      <c r="Q146" s="2">
        <v>2015</v>
      </c>
      <c r="R146" s="123"/>
      <c r="S146" s="123"/>
      <c r="T146" s="2">
        <v>2</v>
      </c>
      <c r="U146" s="2">
        <v>0</v>
      </c>
      <c r="V146" s="2" t="s">
        <v>108</v>
      </c>
      <c r="W146" s="123">
        <v>0</v>
      </c>
      <c r="X146" s="123">
        <v>0</v>
      </c>
      <c r="Y146" s="18">
        <v>1</v>
      </c>
      <c r="Z146" s="2" t="s">
        <v>216</v>
      </c>
      <c r="AA146" s="123">
        <v>0</v>
      </c>
      <c r="AB146" s="2">
        <v>68</v>
      </c>
      <c r="AC146" s="2">
        <v>0</v>
      </c>
      <c r="AD146" s="2">
        <v>1</v>
      </c>
      <c r="AE146" s="2">
        <v>1</v>
      </c>
      <c r="AF146" s="2">
        <v>0</v>
      </c>
      <c r="AG146" s="2">
        <v>80</v>
      </c>
      <c r="AJ146" s="2">
        <v>0</v>
      </c>
      <c r="AL146" s="2">
        <v>35</v>
      </c>
      <c r="AM146" s="2">
        <v>55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123">
        <v>0</v>
      </c>
      <c r="AV146" s="2">
        <v>0</v>
      </c>
      <c r="AW146" s="2">
        <v>1</v>
      </c>
      <c r="AX146" s="2" t="s">
        <v>218</v>
      </c>
      <c r="AY146" s="2">
        <v>1</v>
      </c>
      <c r="AZ146" s="2">
        <v>0</v>
      </c>
      <c r="BA146" s="2">
        <v>307</v>
      </c>
      <c r="BC146" s="2">
        <v>0</v>
      </c>
      <c r="BD146" s="123">
        <v>0</v>
      </c>
      <c r="BE146" s="2">
        <v>0</v>
      </c>
      <c r="BF146" s="2">
        <v>0</v>
      </c>
      <c r="BG146" s="2">
        <v>0</v>
      </c>
      <c r="BH146" s="2">
        <v>0</v>
      </c>
      <c r="BI146" s="2" t="s">
        <v>36</v>
      </c>
      <c r="BJ146" s="2">
        <v>0</v>
      </c>
      <c r="BK146" s="2">
        <v>1</v>
      </c>
      <c r="BL146" s="2" t="s">
        <v>229</v>
      </c>
      <c r="BM146" s="2">
        <v>0</v>
      </c>
      <c r="BN146" s="2">
        <v>0</v>
      </c>
      <c r="BP146" s="2">
        <v>0</v>
      </c>
      <c r="BQ146" s="2">
        <v>0</v>
      </c>
      <c r="BR146" s="2">
        <v>1</v>
      </c>
      <c r="BS146" s="2">
        <v>34</v>
      </c>
      <c r="BT146" s="2">
        <v>0</v>
      </c>
      <c r="BU146" s="2">
        <v>0</v>
      </c>
      <c r="BV146" s="2">
        <v>0</v>
      </c>
      <c r="BW146" s="2" t="s">
        <v>36</v>
      </c>
      <c r="BX146" s="2">
        <v>0</v>
      </c>
      <c r="BY146" s="2">
        <v>0</v>
      </c>
      <c r="CB146" s="2">
        <v>0</v>
      </c>
      <c r="CC146" s="2">
        <v>70</v>
      </c>
      <c r="CD146" s="2">
        <v>22</v>
      </c>
      <c r="CF146" s="123">
        <v>0</v>
      </c>
      <c r="CG146" s="2">
        <v>62.6</v>
      </c>
      <c r="CH146" s="2">
        <v>4.8000000000000001E-2</v>
      </c>
      <c r="CI146" s="2">
        <v>0</v>
      </c>
      <c r="CJ146" s="2" t="s">
        <v>36</v>
      </c>
      <c r="CK146" s="2">
        <v>1</v>
      </c>
      <c r="CL146" s="2">
        <v>15</v>
      </c>
      <c r="CM146" s="2">
        <v>1</v>
      </c>
      <c r="CN146" s="2">
        <v>1</v>
      </c>
      <c r="CO146" s="2" t="s">
        <v>224</v>
      </c>
      <c r="CP146" s="123">
        <v>0</v>
      </c>
      <c r="CQ146" s="123">
        <v>0</v>
      </c>
      <c r="CR146" s="2">
        <v>0</v>
      </c>
      <c r="CT146" s="2">
        <v>0</v>
      </c>
      <c r="CU146" s="2">
        <v>0</v>
      </c>
      <c r="CV146" s="2" t="s">
        <v>36</v>
      </c>
      <c r="CW146" s="2">
        <v>82</v>
      </c>
      <c r="CX146" s="123">
        <f t="shared" si="18"/>
        <v>14</v>
      </c>
      <c r="CY146" s="123">
        <v>0</v>
      </c>
      <c r="CZ146" s="123">
        <v>0</v>
      </c>
      <c r="DA146" s="123">
        <v>0</v>
      </c>
      <c r="DB146" s="123">
        <v>1</v>
      </c>
      <c r="DE146" s="123">
        <f t="shared" si="19"/>
        <v>-80</v>
      </c>
      <c r="DF146" s="2">
        <v>0</v>
      </c>
      <c r="DH146" s="2">
        <v>1</v>
      </c>
      <c r="DI146" s="123">
        <v>0</v>
      </c>
      <c r="DJ146" s="2" t="s">
        <v>61</v>
      </c>
      <c r="DK146" s="2">
        <v>10</v>
      </c>
      <c r="DL146" s="2">
        <v>0</v>
      </c>
      <c r="DM146" s="123">
        <v>68</v>
      </c>
      <c r="DN146" s="2">
        <v>64</v>
      </c>
      <c r="DO146" s="123">
        <f t="shared" si="20"/>
        <v>-4</v>
      </c>
      <c r="DP146" s="123">
        <v>0</v>
      </c>
      <c r="DQ146" s="123">
        <v>0</v>
      </c>
      <c r="DR146" s="123">
        <v>1</v>
      </c>
      <c r="DS146" s="123">
        <v>0</v>
      </c>
      <c r="DT146" s="2">
        <v>0</v>
      </c>
      <c r="DU146" s="123">
        <v>80</v>
      </c>
      <c r="DW146" s="123"/>
      <c r="DY146" s="2">
        <v>0</v>
      </c>
      <c r="DZ146" s="2">
        <v>0</v>
      </c>
      <c r="EA146" s="2">
        <v>0</v>
      </c>
      <c r="EB146" s="2">
        <v>40</v>
      </c>
      <c r="EC146" s="2">
        <v>55</v>
      </c>
      <c r="ED146" s="2">
        <v>0</v>
      </c>
      <c r="EE146" s="2">
        <v>0</v>
      </c>
      <c r="EF146" s="2">
        <v>0</v>
      </c>
      <c r="EG146" s="2">
        <v>0</v>
      </c>
      <c r="EH146" s="2">
        <v>0</v>
      </c>
      <c r="EI146" s="2">
        <v>0</v>
      </c>
      <c r="EJ146" s="2">
        <v>0</v>
      </c>
      <c r="EK146" s="2">
        <v>0</v>
      </c>
      <c r="EL146" s="2">
        <v>0</v>
      </c>
      <c r="EM146" t="s">
        <v>36</v>
      </c>
      <c r="EN146" s="2">
        <v>0</v>
      </c>
      <c r="EO146" s="2">
        <v>0</v>
      </c>
      <c r="EP146" s="2">
        <v>0</v>
      </c>
      <c r="ER146" s="2">
        <v>0</v>
      </c>
      <c r="ES146" s="2">
        <v>0</v>
      </c>
      <c r="ET146" s="2">
        <v>0</v>
      </c>
      <c r="EU146" s="2">
        <v>0</v>
      </c>
      <c r="EV146" s="2" t="s">
        <v>36</v>
      </c>
      <c r="EW146" s="2">
        <v>0</v>
      </c>
      <c r="EX146" s="2">
        <v>0</v>
      </c>
      <c r="EY146" s="2">
        <v>0</v>
      </c>
      <c r="EZ146" s="2">
        <v>20</v>
      </c>
      <c r="FA146" s="2">
        <v>5</v>
      </c>
      <c r="FB146" s="2">
        <v>0</v>
      </c>
      <c r="FC146" s="2">
        <v>96.7</v>
      </c>
      <c r="FD146" s="2">
        <v>0.05</v>
      </c>
      <c r="FE146" s="2">
        <v>0</v>
      </c>
      <c r="FF146" s="2">
        <v>0</v>
      </c>
      <c r="FG146" s="2">
        <v>2.5</v>
      </c>
      <c r="FH146" s="2">
        <v>0</v>
      </c>
      <c r="FI146" s="2">
        <v>1</v>
      </c>
      <c r="FJ146" s="2" t="s">
        <v>224</v>
      </c>
      <c r="FK146" s="123">
        <v>0</v>
      </c>
      <c r="FL146" s="123">
        <v>0</v>
      </c>
      <c r="FM146" s="123">
        <v>0</v>
      </c>
      <c r="FN146" s="2">
        <v>1</v>
      </c>
      <c r="FO146" s="2">
        <v>0</v>
      </c>
      <c r="FP146" s="2">
        <v>0</v>
      </c>
      <c r="FQ146" s="2" t="s">
        <v>36</v>
      </c>
      <c r="FR146" s="2">
        <v>0</v>
      </c>
      <c r="FT146" s="123">
        <v>1</v>
      </c>
      <c r="FU146" s="123">
        <v>0</v>
      </c>
      <c r="FV146" s="2">
        <v>0</v>
      </c>
      <c r="FW146" s="123">
        <v>0</v>
      </c>
      <c r="FX146" s="192">
        <v>1</v>
      </c>
      <c r="FY146" s="192">
        <v>0</v>
      </c>
      <c r="FZ146" s="123">
        <v>0</v>
      </c>
    </row>
    <row r="147" spans="1:182" s="2" customFormat="1" ht="12.75">
      <c r="A147" s="2">
        <v>999858</v>
      </c>
      <c r="B147" s="2" t="s">
        <v>667</v>
      </c>
      <c r="C147" s="2" t="s">
        <v>214</v>
      </c>
      <c r="D147" s="2">
        <v>1991</v>
      </c>
      <c r="E147" s="2">
        <f>J:J-D:D</f>
        <v>23</v>
      </c>
      <c r="F147" s="2">
        <v>0</v>
      </c>
      <c r="H147" s="2">
        <v>2013</v>
      </c>
      <c r="I147" s="2">
        <v>2014</v>
      </c>
      <c r="J147" s="2">
        <v>2014</v>
      </c>
      <c r="K147" s="2" t="s">
        <v>200</v>
      </c>
      <c r="L147" s="2">
        <v>0</v>
      </c>
      <c r="M147" s="123">
        <v>0</v>
      </c>
      <c r="N147" s="2">
        <v>0</v>
      </c>
      <c r="O147" s="2">
        <v>0</v>
      </c>
      <c r="P147" s="2">
        <v>2014</v>
      </c>
      <c r="Q147" s="2">
        <v>2014</v>
      </c>
      <c r="R147" s="123"/>
      <c r="S147" s="123"/>
      <c r="T147" s="2">
        <v>2</v>
      </c>
      <c r="U147" s="2">
        <v>1</v>
      </c>
      <c r="V147" s="2" t="s">
        <v>61</v>
      </c>
      <c r="W147" s="2">
        <v>1</v>
      </c>
      <c r="X147" s="123">
        <v>0</v>
      </c>
      <c r="Y147" s="123">
        <v>0</v>
      </c>
      <c r="Z147" s="2">
        <v>20</v>
      </c>
      <c r="AA147" s="123">
        <v>0</v>
      </c>
      <c r="AB147" s="2">
        <v>58</v>
      </c>
      <c r="AC147" s="2">
        <v>0</v>
      </c>
      <c r="AD147" s="2">
        <v>1</v>
      </c>
      <c r="AE147" s="2">
        <v>1</v>
      </c>
      <c r="AF147" s="2">
        <v>1</v>
      </c>
      <c r="AL147" s="2">
        <v>20</v>
      </c>
      <c r="AM147" s="2">
        <v>55</v>
      </c>
      <c r="AN147" s="2">
        <v>0</v>
      </c>
      <c r="AO147" s="2">
        <v>0</v>
      </c>
      <c r="AP147" s="2">
        <v>0</v>
      </c>
      <c r="AQ147" s="2">
        <v>0</v>
      </c>
      <c r="AR147" s="2">
        <v>1</v>
      </c>
      <c r="AS147" s="2">
        <v>1</v>
      </c>
      <c r="AT147" s="2">
        <v>0</v>
      </c>
      <c r="AU147" s="123">
        <v>1</v>
      </c>
      <c r="AV147" s="2">
        <v>1</v>
      </c>
      <c r="AW147" s="2">
        <v>0</v>
      </c>
      <c r="AX147" s="2">
        <v>0</v>
      </c>
      <c r="AY147" s="2">
        <v>1</v>
      </c>
      <c r="AZ147" s="2">
        <v>0</v>
      </c>
      <c r="BA147" s="2">
        <v>700</v>
      </c>
      <c r="BB147" s="2">
        <v>1</v>
      </c>
      <c r="BC147" s="2">
        <v>1</v>
      </c>
      <c r="BD147" s="123">
        <v>1</v>
      </c>
      <c r="BE147" s="2">
        <v>1</v>
      </c>
      <c r="BF147" s="2">
        <v>0</v>
      </c>
      <c r="BG147" s="2">
        <v>1</v>
      </c>
      <c r="BH147" s="2">
        <v>1</v>
      </c>
      <c r="BI147" s="2" t="s">
        <v>155</v>
      </c>
      <c r="BJ147" s="2">
        <v>0</v>
      </c>
      <c r="BK147" s="2">
        <v>1</v>
      </c>
      <c r="BL147" s="2" t="s">
        <v>634</v>
      </c>
      <c r="BM147" s="2">
        <v>1</v>
      </c>
      <c r="BN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 t="s">
        <v>155</v>
      </c>
      <c r="BX147" s="2">
        <v>0</v>
      </c>
      <c r="BY147" s="2">
        <v>0</v>
      </c>
      <c r="CB147" s="2">
        <v>0</v>
      </c>
      <c r="CC147" s="2">
        <v>49</v>
      </c>
      <c r="CD147" s="2">
        <v>2</v>
      </c>
      <c r="CE147" s="2">
        <v>0</v>
      </c>
      <c r="CF147" s="123">
        <v>1</v>
      </c>
      <c r="CG147" s="2">
        <v>72.8</v>
      </c>
      <c r="CH147" s="2">
        <v>0.01</v>
      </c>
      <c r="CI147" s="2">
        <v>0</v>
      </c>
      <c r="CJ147" s="2">
        <v>0</v>
      </c>
      <c r="CK147" s="2">
        <v>1</v>
      </c>
      <c r="CL147" s="2">
        <v>15</v>
      </c>
      <c r="CM147" s="2">
        <v>1</v>
      </c>
      <c r="CN147" s="2">
        <v>1</v>
      </c>
      <c r="CO147" s="2" t="s">
        <v>224</v>
      </c>
      <c r="CP147" s="123">
        <v>0</v>
      </c>
      <c r="CQ147" s="123">
        <v>0</v>
      </c>
      <c r="CR147" s="2">
        <v>0</v>
      </c>
      <c r="CS147" s="2">
        <v>1</v>
      </c>
      <c r="CT147" s="2">
        <v>0</v>
      </c>
      <c r="CU147" s="2">
        <v>0</v>
      </c>
      <c r="CV147" s="2" t="s">
        <v>650</v>
      </c>
      <c r="CX147" s="123"/>
      <c r="CY147" s="123"/>
      <c r="CZ147" s="123"/>
      <c r="DA147" s="123"/>
      <c r="DB147" s="123"/>
      <c r="DE147" s="123"/>
      <c r="DM147" s="123">
        <v>58</v>
      </c>
      <c r="DO147" s="123"/>
      <c r="DP147" s="123"/>
      <c r="DQ147" s="123"/>
      <c r="DR147" s="123"/>
      <c r="DS147" s="123"/>
      <c r="DU147" s="123"/>
      <c r="DW147" s="123"/>
      <c r="EM147"/>
      <c r="FK147" s="123"/>
      <c r="FL147" s="123"/>
      <c r="FR147" s="2">
        <v>1</v>
      </c>
      <c r="FT147" s="123">
        <v>1</v>
      </c>
      <c r="FU147" s="2">
        <v>0</v>
      </c>
      <c r="FV147" s="2">
        <v>0</v>
      </c>
      <c r="FW147" s="2">
        <v>0</v>
      </c>
      <c r="FX147" s="2">
        <v>1</v>
      </c>
      <c r="FY147" s="192">
        <v>0</v>
      </c>
      <c r="FZ147" s="123">
        <v>0</v>
      </c>
    </row>
    <row r="148" spans="1:182" s="2" customFormat="1" ht="14.25">
      <c r="A148" s="65">
        <v>93029846</v>
      </c>
      <c r="B148" s="68" t="s">
        <v>305</v>
      </c>
      <c r="C148" s="68" t="s">
        <v>858</v>
      </c>
      <c r="D148" s="67">
        <v>1943</v>
      </c>
      <c r="E148" s="67"/>
      <c r="F148" s="70">
        <v>1</v>
      </c>
      <c r="G148" s="70">
        <v>12</v>
      </c>
      <c r="H148" s="70">
        <v>2015</v>
      </c>
      <c r="I148" s="70">
        <v>2010</v>
      </c>
      <c r="J148" s="70">
        <v>2015</v>
      </c>
      <c r="K148" s="69" t="s">
        <v>35</v>
      </c>
      <c r="L148" s="70">
        <v>0</v>
      </c>
      <c r="M148" s="123">
        <v>0</v>
      </c>
      <c r="N148" s="70">
        <v>0</v>
      </c>
      <c r="O148" s="70">
        <v>0</v>
      </c>
      <c r="P148" s="70">
        <v>2015</v>
      </c>
      <c r="Q148" s="72"/>
      <c r="R148" s="123"/>
      <c r="S148" s="123"/>
      <c r="T148" s="74">
        <v>0</v>
      </c>
      <c r="U148" s="2">
        <v>0</v>
      </c>
      <c r="V148" s="76" t="s">
        <v>61</v>
      </c>
      <c r="W148" s="2">
        <v>1</v>
      </c>
      <c r="X148" s="2">
        <v>0</v>
      </c>
      <c r="Y148" s="123">
        <v>0</v>
      </c>
      <c r="Z148" s="78" t="s">
        <v>217</v>
      </c>
      <c r="AA148" s="123">
        <v>0</v>
      </c>
      <c r="AB148" s="79">
        <v>96</v>
      </c>
      <c r="AC148" s="2">
        <v>1</v>
      </c>
      <c r="AD148" s="2">
        <v>0</v>
      </c>
      <c r="AE148" s="2">
        <v>0</v>
      </c>
      <c r="AF148" s="2">
        <v>0</v>
      </c>
      <c r="AG148" s="81">
        <v>85</v>
      </c>
      <c r="AH148" s="2">
        <v>0</v>
      </c>
      <c r="AM148" s="87">
        <v>64</v>
      </c>
      <c r="AN148" s="2">
        <v>0</v>
      </c>
      <c r="AO148" s="2">
        <v>0</v>
      </c>
      <c r="AP148" s="2">
        <v>1</v>
      </c>
      <c r="AQ148" s="2">
        <v>0</v>
      </c>
      <c r="AR148" s="90">
        <v>1</v>
      </c>
      <c r="AS148" s="92">
        <v>1</v>
      </c>
      <c r="AT148" s="92">
        <v>0</v>
      </c>
      <c r="AU148" s="123">
        <v>1</v>
      </c>
      <c r="AV148" s="92">
        <v>0</v>
      </c>
      <c r="AW148" s="92">
        <v>0</v>
      </c>
      <c r="AX148" s="91"/>
      <c r="AY148" s="94">
        <v>1</v>
      </c>
      <c r="AZ148" s="94">
        <v>0</v>
      </c>
      <c r="BA148" s="93">
        <v>0</v>
      </c>
      <c r="BB148" s="94">
        <v>0</v>
      </c>
      <c r="BC148" s="94">
        <v>0</v>
      </c>
      <c r="BD148" s="123">
        <v>0</v>
      </c>
      <c r="BE148" s="94">
        <v>0</v>
      </c>
      <c r="BF148" s="94">
        <v>0</v>
      </c>
      <c r="BG148" s="94">
        <v>0</v>
      </c>
      <c r="BH148" s="2">
        <v>0</v>
      </c>
      <c r="BI148" s="96" t="s">
        <v>127</v>
      </c>
      <c r="BJ148" s="96">
        <v>1</v>
      </c>
      <c r="BK148" s="99">
        <v>1</v>
      </c>
      <c r="BL148" s="99" t="s">
        <v>860</v>
      </c>
      <c r="BM148" s="99">
        <v>0</v>
      </c>
      <c r="BN148" s="99">
        <v>0</v>
      </c>
      <c r="BO148" s="99">
        <v>0</v>
      </c>
      <c r="BP148" s="99">
        <v>0</v>
      </c>
      <c r="BQ148" s="99">
        <v>0</v>
      </c>
      <c r="BR148" s="99">
        <v>0</v>
      </c>
      <c r="BS148" s="100"/>
      <c r="BT148" s="101">
        <v>0</v>
      </c>
      <c r="BU148" s="101">
        <v>0</v>
      </c>
      <c r="BV148" s="101">
        <v>0</v>
      </c>
      <c r="BW148" s="100"/>
      <c r="BX148" s="101">
        <v>0</v>
      </c>
      <c r="BY148" s="101">
        <v>0</v>
      </c>
      <c r="BZ148" s="101">
        <v>0</v>
      </c>
      <c r="CA148" s="101">
        <v>0</v>
      </c>
      <c r="CB148" s="100"/>
      <c r="CC148" s="100">
        <v>45</v>
      </c>
      <c r="CD148" s="100">
        <v>4</v>
      </c>
      <c r="CE148" s="2">
        <v>0</v>
      </c>
      <c r="CF148" s="123">
        <v>1</v>
      </c>
      <c r="CG148" s="103" t="s">
        <v>861</v>
      </c>
      <c r="CH148" s="102">
        <v>0</v>
      </c>
      <c r="CI148" s="103">
        <v>0</v>
      </c>
      <c r="CJ148" s="102"/>
      <c r="CK148" s="103">
        <v>1</v>
      </c>
      <c r="CL148" s="104">
        <v>5</v>
      </c>
      <c r="CM148" s="2">
        <v>0</v>
      </c>
      <c r="CN148" s="106">
        <v>1</v>
      </c>
      <c r="CO148" s="105" t="s">
        <v>862</v>
      </c>
      <c r="CP148" s="123">
        <v>0</v>
      </c>
      <c r="CQ148" s="123">
        <v>0</v>
      </c>
      <c r="CR148" s="2">
        <v>1</v>
      </c>
      <c r="CS148" s="2">
        <v>0</v>
      </c>
      <c r="CT148" s="2">
        <v>0</v>
      </c>
      <c r="CW148" s="107">
        <v>89</v>
      </c>
      <c r="CX148" s="123">
        <f t="shared" si="18"/>
        <v>-7</v>
      </c>
      <c r="CY148" s="123">
        <v>0</v>
      </c>
      <c r="CZ148" s="123">
        <v>1</v>
      </c>
      <c r="DA148" s="123">
        <v>0</v>
      </c>
      <c r="DB148" s="123">
        <v>0</v>
      </c>
      <c r="DC148" s="2">
        <v>0</v>
      </c>
      <c r="DD148" s="109">
        <v>81</v>
      </c>
      <c r="DE148" s="123">
        <f t="shared" si="19"/>
        <v>-4</v>
      </c>
      <c r="DF148" s="2">
        <v>0</v>
      </c>
      <c r="DH148" s="111">
        <v>2</v>
      </c>
      <c r="DI148" s="2">
        <v>1</v>
      </c>
      <c r="DJ148" s="113" t="s">
        <v>863</v>
      </c>
      <c r="DK148" s="115" t="s">
        <v>215</v>
      </c>
      <c r="DL148" s="2">
        <v>1</v>
      </c>
      <c r="DM148" s="122">
        <v>96</v>
      </c>
      <c r="DN148" s="116">
        <v>76</v>
      </c>
      <c r="DO148" s="123">
        <f t="shared" si="20"/>
        <v>-20</v>
      </c>
      <c r="DP148" s="123">
        <v>1</v>
      </c>
      <c r="DQ148" s="123">
        <v>0</v>
      </c>
      <c r="DR148" s="123">
        <v>0</v>
      </c>
      <c r="DS148" s="123">
        <v>0</v>
      </c>
      <c r="DT148" s="118">
        <v>1</v>
      </c>
      <c r="DU148" s="81">
        <v>85</v>
      </c>
      <c r="DV148" s="122">
        <v>83</v>
      </c>
      <c r="DW148" s="123">
        <f t="shared" si="21"/>
        <v>-2</v>
      </c>
      <c r="DX148" s="2">
        <v>0</v>
      </c>
      <c r="DY148" s="121"/>
      <c r="EC148" s="125">
        <v>61</v>
      </c>
      <c r="ED148" s="128">
        <v>0</v>
      </c>
      <c r="EE148" s="128">
        <v>0</v>
      </c>
      <c r="EF148" s="128">
        <v>1</v>
      </c>
      <c r="EG148" s="128">
        <v>0</v>
      </c>
      <c r="EH148" s="128">
        <v>1</v>
      </c>
      <c r="EI148" s="128">
        <v>1</v>
      </c>
      <c r="EJ148" s="128">
        <v>0</v>
      </c>
      <c r="EK148" s="128">
        <v>0</v>
      </c>
      <c r="EL148" s="128">
        <v>0</v>
      </c>
      <c r="EM148" s="127"/>
      <c r="EN148" s="130">
        <v>0</v>
      </c>
      <c r="EO148" s="130">
        <v>0</v>
      </c>
      <c r="EP148" s="129">
        <v>182</v>
      </c>
      <c r="EQ148" s="130">
        <v>1</v>
      </c>
      <c r="ER148" s="132">
        <v>1</v>
      </c>
      <c r="ES148" s="132">
        <v>0</v>
      </c>
      <c r="ET148" s="132">
        <v>1</v>
      </c>
      <c r="EU148" s="132">
        <v>0</v>
      </c>
      <c r="EV148" s="132" t="s">
        <v>125</v>
      </c>
      <c r="EW148" s="2">
        <v>1</v>
      </c>
      <c r="EX148" s="133">
        <v>0</v>
      </c>
      <c r="EY148" s="134">
        <v>0</v>
      </c>
      <c r="EZ148" s="133">
        <v>57</v>
      </c>
      <c r="FA148" s="134" t="s">
        <v>864</v>
      </c>
      <c r="FB148" s="134">
        <v>0</v>
      </c>
      <c r="FC148" s="134" t="s">
        <v>861</v>
      </c>
      <c r="FD148" s="133">
        <v>0</v>
      </c>
      <c r="FE148" s="134">
        <v>0</v>
      </c>
      <c r="FF148" s="134">
        <v>0</v>
      </c>
      <c r="FG148" s="2">
        <v>0</v>
      </c>
      <c r="FH148" s="2">
        <v>0</v>
      </c>
      <c r="FI148" s="137">
        <v>1</v>
      </c>
      <c r="FJ148" s="137" t="s">
        <v>865</v>
      </c>
      <c r="FK148" s="137">
        <v>0</v>
      </c>
      <c r="FL148" s="137">
        <v>0</v>
      </c>
      <c r="FM148" s="2">
        <v>0</v>
      </c>
      <c r="FN148" s="2">
        <v>1</v>
      </c>
      <c r="FO148" s="2">
        <v>0</v>
      </c>
      <c r="FT148" s="123">
        <v>1</v>
      </c>
      <c r="FU148" s="123">
        <v>0</v>
      </c>
      <c r="FV148" s="2">
        <v>0</v>
      </c>
      <c r="FW148" s="123">
        <v>1</v>
      </c>
      <c r="FX148" s="192">
        <v>1</v>
      </c>
      <c r="FY148" s="192">
        <v>0</v>
      </c>
    </row>
    <row r="149" spans="1:182" s="2" customFormat="1" ht="14.25">
      <c r="A149" s="65">
        <v>9435161</v>
      </c>
      <c r="B149" s="68" t="s">
        <v>305</v>
      </c>
      <c r="C149" s="68" t="s">
        <v>858</v>
      </c>
      <c r="D149" s="67">
        <v>1972</v>
      </c>
      <c r="E149" s="67"/>
      <c r="F149" s="70">
        <v>0</v>
      </c>
      <c r="G149" s="70">
        <v>12</v>
      </c>
      <c r="H149" s="70">
        <v>2000</v>
      </c>
      <c r="I149" s="70">
        <v>2005</v>
      </c>
      <c r="J149" s="70">
        <v>2009</v>
      </c>
      <c r="K149" s="69" t="s">
        <v>866</v>
      </c>
      <c r="L149" s="70">
        <v>1</v>
      </c>
      <c r="M149" s="123">
        <v>1</v>
      </c>
      <c r="N149" s="70">
        <v>0</v>
      </c>
      <c r="O149" s="70">
        <v>0</v>
      </c>
      <c r="P149" s="70">
        <v>2011</v>
      </c>
      <c r="Q149" s="72"/>
      <c r="R149" s="123"/>
      <c r="S149" s="123"/>
      <c r="T149" s="74">
        <v>0</v>
      </c>
      <c r="U149" s="2">
        <v>0</v>
      </c>
      <c r="V149" s="75"/>
      <c r="Z149" s="77">
        <v>0</v>
      </c>
      <c r="AA149" s="123">
        <v>0</v>
      </c>
      <c r="AI149" s="85">
        <v>450</v>
      </c>
      <c r="AJ149" s="86">
        <v>80</v>
      </c>
      <c r="AK149" s="2">
        <v>1</v>
      </c>
      <c r="AM149" s="87">
        <v>63</v>
      </c>
      <c r="AN149" s="2">
        <v>0</v>
      </c>
      <c r="AO149" s="2">
        <v>0</v>
      </c>
      <c r="AP149" s="2">
        <v>0</v>
      </c>
      <c r="AQ149" s="2">
        <v>0</v>
      </c>
      <c r="AR149" s="89">
        <v>0</v>
      </c>
      <c r="AS149" s="91">
        <v>1</v>
      </c>
      <c r="AT149" s="91">
        <v>0</v>
      </c>
      <c r="AU149" s="123">
        <v>1</v>
      </c>
      <c r="AV149" s="91">
        <v>0</v>
      </c>
      <c r="AW149" s="91">
        <v>1</v>
      </c>
      <c r="AX149" s="91" t="s">
        <v>867</v>
      </c>
      <c r="AY149" s="93">
        <v>0</v>
      </c>
      <c r="AZ149" s="93">
        <v>0</v>
      </c>
      <c r="BA149" s="93">
        <v>753</v>
      </c>
      <c r="BB149" s="93">
        <v>0</v>
      </c>
      <c r="BC149" s="93">
        <v>0</v>
      </c>
      <c r="BD149" s="123">
        <v>0</v>
      </c>
      <c r="BE149" s="93">
        <v>0</v>
      </c>
      <c r="BF149" s="93">
        <v>0</v>
      </c>
      <c r="BG149" s="93">
        <v>0</v>
      </c>
      <c r="BH149" s="2">
        <v>0</v>
      </c>
      <c r="BI149" s="95" t="s">
        <v>859</v>
      </c>
      <c r="BJ149" s="95">
        <v>0</v>
      </c>
      <c r="BK149" s="98">
        <v>1</v>
      </c>
      <c r="BL149" s="98" t="s">
        <v>868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98">
        <v>0</v>
      </c>
      <c r="BS149" s="100">
        <v>0</v>
      </c>
      <c r="BT149" s="100">
        <v>0</v>
      </c>
      <c r="BU149" s="100">
        <v>0</v>
      </c>
      <c r="BV149" s="100">
        <v>0</v>
      </c>
      <c r="BW149" s="100"/>
      <c r="BX149" s="100">
        <v>1</v>
      </c>
      <c r="BY149" s="100">
        <v>0</v>
      </c>
      <c r="BZ149" s="100">
        <v>0</v>
      </c>
      <c r="CA149" s="100">
        <v>0</v>
      </c>
      <c r="CB149" s="100"/>
      <c r="CC149" s="100">
        <v>109</v>
      </c>
      <c r="CD149" s="100">
        <v>2</v>
      </c>
      <c r="CE149" s="2">
        <v>0</v>
      </c>
      <c r="CF149" s="123">
        <v>1</v>
      </c>
      <c r="CG149" s="102" t="s">
        <v>869</v>
      </c>
      <c r="CH149" s="102">
        <v>0</v>
      </c>
      <c r="CI149" s="102">
        <v>0</v>
      </c>
      <c r="CJ149" s="102"/>
      <c r="CK149" s="102">
        <v>1</v>
      </c>
      <c r="CL149" s="104">
        <v>5</v>
      </c>
      <c r="CM149" s="2">
        <v>0</v>
      </c>
      <c r="CN149" s="105">
        <v>1</v>
      </c>
      <c r="CO149" s="105" t="s">
        <v>862</v>
      </c>
      <c r="CP149" s="123">
        <v>0</v>
      </c>
      <c r="CQ149" s="123">
        <v>0</v>
      </c>
      <c r="CR149" s="2">
        <v>1</v>
      </c>
      <c r="CS149" s="2">
        <v>0</v>
      </c>
      <c r="CT149" s="2">
        <v>0</v>
      </c>
      <c r="CX149" s="123"/>
      <c r="CY149" s="123"/>
      <c r="CZ149" s="123"/>
      <c r="DA149" s="123"/>
      <c r="DB149" s="123"/>
      <c r="DE149" s="123"/>
      <c r="DH149" s="111">
        <v>2</v>
      </c>
      <c r="DI149" s="2">
        <v>1</v>
      </c>
      <c r="DJ149" s="112" t="s">
        <v>61</v>
      </c>
      <c r="DK149" s="114" t="s">
        <v>217</v>
      </c>
      <c r="DL149" s="2">
        <v>0</v>
      </c>
      <c r="DM149" s="123"/>
      <c r="DO149" s="123"/>
      <c r="DP149" s="123"/>
      <c r="DQ149" s="123"/>
      <c r="DR149" s="123"/>
      <c r="DS149" s="123"/>
      <c r="DU149" s="123"/>
      <c r="DV149" s="123"/>
      <c r="DW149" s="123"/>
      <c r="DY149" s="120">
        <v>120</v>
      </c>
      <c r="DZ149" s="2">
        <v>84</v>
      </c>
      <c r="EA149" s="2">
        <v>1</v>
      </c>
      <c r="EB149" s="124">
        <v>56</v>
      </c>
      <c r="EC149" s="125">
        <v>62</v>
      </c>
      <c r="ED149" s="127">
        <v>1</v>
      </c>
      <c r="EE149" s="127">
        <v>0</v>
      </c>
      <c r="EF149" s="127">
        <v>0</v>
      </c>
      <c r="EG149" s="127">
        <v>1</v>
      </c>
      <c r="EH149" s="127">
        <v>0</v>
      </c>
      <c r="EI149" s="127">
        <v>1</v>
      </c>
      <c r="EJ149" s="127">
        <v>0</v>
      </c>
      <c r="EK149" s="127">
        <v>0</v>
      </c>
      <c r="EL149" s="127">
        <v>1</v>
      </c>
      <c r="EM149" s="127" t="s">
        <v>867</v>
      </c>
      <c r="EN149" s="129">
        <v>0</v>
      </c>
      <c r="EO149" s="129">
        <v>0</v>
      </c>
      <c r="EP149" s="129">
        <v>285</v>
      </c>
      <c r="EQ149" s="129">
        <v>1</v>
      </c>
      <c r="ER149" s="131">
        <v>0</v>
      </c>
      <c r="ES149" s="131">
        <v>0</v>
      </c>
      <c r="ET149" s="131">
        <v>1</v>
      </c>
      <c r="EU149" s="131">
        <v>1</v>
      </c>
      <c r="EV149" s="131"/>
      <c r="EX149" s="133">
        <v>0</v>
      </c>
      <c r="EY149" s="133">
        <v>1</v>
      </c>
      <c r="EZ149" s="133">
        <v>120</v>
      </c>
      <c r="FA149" s="133" t="s">
        <v>870</v>
      </c>
      <c r="FB149" s="133">
        <v>1</v>
      </c>
      <c r="FC149" s="133" t="s">
        <v>869</v>
      </c>
      <c r="FD149" s="133">
        <v>0</v>
      </c>
      <c r="FE149" s="133">
        <v>0</v>
      </c>
      <c r="FF149" s="133">
        <v>0</v>
      </c>
      <c r="FG149" s="2">
        <v>0</v>
      </c>
      <c r="FH149" s="2">
        <v>0</v>
      </c>
      <c r="FI149" s="136">
        <v>0</v>
      </c>
      <c r="FJ149" s="136"/>
      <c r="FK149" s="136"/>
      <c r="FL149" s="136"/>
      <c r="FT149" s="123">
        <v>1</v>
      </c>
      <c r="FU149" s="2">
        <v>0</v>
      </c>
      <c r="FV149" s="2">
        <v>0</v>
      </c>
      <c r="FW149" s="123">
        <v>1</v>
      </c>
      <c r="FX149" s="2">
        <v>0</v>
      </c>
      <c r="FY149" s="192">
        <v>0</v>
      </c>
    </row>
    <row r="150" spans="1:182" s="2" customFormat="1" ht="12.75">
      <c r="A150" s="66">
        <v>3293129</v>
      </c>
      <c r="B150" s="68" t="s">
        <v>305</v>
      </c>
      <c r="C150" s="68" t="s">
        <v>858</v>
      </c>
      <c r="D150" s="67">
        <v>1933</v>
      </c>
      <c r="E150" s="67"/>
      <c r="F150" s="70">
        <v>1</v>
      </c>
      <c r="G150" s="70">
        <v>12</v>
      </c>
      <c r="H150" s="70">
        <v>1997</v>
      </c>
      <c r="I150" s="70">
        <v>1990</v>
      </c>
      <c r="J150" s="70">
        <v>2003</v>
      </c>
      <c r="K150" s="73" t="s">
        <v>35</v>
      </c>
      <c r="L150" s="70">
        <v>0</v>
      </c>
      <c r="M150" s="123">
        <v>0</v>
      </c>
      <c r="N150" s="70">
        <v>45</v>
      </c>
      <c r="O150" s="70">
        <v>1</v>
      </c>
      <c r="P150" s="70">
        <v>2020</v>
      </c>
      <c r="Q150" s="72"/>
      <c r="R150" s="123"/>
      <c r="S150" s="123"/>
      <c r="T150" s="74">
        <v>0</v>
      </c>
      <c r="U150" s="2">
        <v>0</v>
      </c>
      <c r="V150" s="75"/>
      <c r="Z150" s="77">
        <v>0</v>
      </c>
      <c r="AA150" s="123">
        <v>0</v>
      </c>
      <c r="AB150" s="80">
        <v>102</v>
      </c>
      <c r="AC150" s="2">
        <v>1</v>
      </c>
      <c r="AD150" s="2">
        <v>0</v>
      </c>
      <c r="AE150" s="2">
        <v>0</v>
      </c>
      <c r="AF150" s="2">
        <v>0</v>
      </c>
      <c r="AG150" s="83">
        <v>92</v>
      </c>
      <c r="AH150" s="2">
        <v>0</v>
      </c>
      <c r="AL150" s="2">
        <v>34</v>
      </c>
      <c r="AM150" s="87">
        <v>55</v>
      </c>
      <c r="AN150" s="2">
        <v>0</v>
      </c>
      <c r="AO150" s="2">
        <v>0</v>
      </c>
      <c r="AP150" s="2">
        <v>0</v>
      </c>
      <c r="AQ150" s="2">
        <v>0</v>
      </c>
      <c r="AR150" s="89">
        <v>1</v>
      </c>
      <c r="AS150" s="91">
        <v>0</v>
      </c>
      <c r="AT150" s="91">
        <v>0</v>
      </c>
      <c r="AU150" s="123">
        <v>0</v>
      </c>
      <c r="AV150" s="91">
        <v>0</v>
      </c>
      <c r="AW150" s="91">
        <v>0</v>
      </c>
      <c r="AX150" s="91"/>
      <c r="AY150" s="93">
        <v>1</v>
      </c>
      <c r="AZ150" s="93">
        <v>0</v>
      </c>
      <c r="BA150" s="93">
        <v>0</v>
      </c>
      <c r="BB150" s="93">
        <v>0</v>
      </c>
      <c r="BC150" s="93">
        <v>0</v>
      </c>
      <c r="BD150" s="123">
        <v>0</v>
      </c>
      <c r="BE150" s="93">
        <v>0</v>
      </c>
      <c r="BF150" s="93">
        <v>0</v>
      </c>
      <c r="BG150" s="93">
        <v>0</v>
      </c>
      <c r="BH150" s="2">
        <v>0</v>
      </c>
      <c r="BI150" s="95" t="s">
        <v>859</v>
      </c>
      <c r="BJ150" s="95">
        <v>0</v>
      </c>
      <c r="BK150" s="98">
        <v>1</v>
      </c>
      <c r="BL150" s="98" t="s">
        <v>871</v>
      </c>
      <c r="BM150" s="98">
        <v>0</v>
      </c>
      <c r="BN150" s="98">
        <v>0</v>
      </c>
      <c r="BO150" s="98">
        <v>0</v>
      </c>
      <c r="BP150" s="98">
        <v>1</v>
      </c>
      <c r="BQ150" s="98">
        <v>1</v>
      </c>
      <c r="BR150" s="98">
        <v>0</v>
      </c>
      <c r="BS150" s="101">
        <v>0</v>
      </c>
      <c r="BT150" s="100">
        <v>0</v>
      </c>
      <c r="BU150" s="100">
        <v>0</v>
      </c>
      <c r="BV150" s="100">
        <v>0</v>
      </c>
      <c r="BW150" s="100"/>
      <c r="BX150" s="100">
        <v>0</v>
      </c>
      <c r="BY150" s="100">
        <v>0</v>
      </c>
      <c r="BZ150" s="100">
        <v>0</v>
      </c>
      <c r="CA150" s="100">
        <v>0</v>
      </c>
      <c r="CB150" s="100"/>
      <c r="CC150" s="100">
        <v>32</v>
      </c>
      <c r="CD150" s="100" t="s">
        <v>872</v>
      </c>
      <c r="CE150" s="2">
        <v>0</v>
      </c>
      <c r="CF150" s="123">
        <v>1</v>
      </c>
      <c r="CG150" s="102" t="s">
        <v>873</v>
      </c>
      <c r="CH150" s="102">
        <v>0</v>
      </c>
      <c r="CI150" s="102">
        <v>0</v>
      </c>
      <c r="CJ150" s="102"/>
      <c r="CK150" s="102">
        <v>1</v>
      </c>
      <c r="CL150" s="104">
        <v>5</v>
      </c>
      <c r="CM150" s="2">
        <v>0</v>
      </c>
      <c r="CN150" s="105">
        <v>1</v>
      </c>
      <c r="CO150" s="105" t="s">
        <v>862</v>
      </c>
      <c r="CP150" s="123">
        <v>0</v>
      </c>
      <c r="CQ150" s="123">
        <v>0</v>
      </c>
      <c r="CR150" s="2">
        <v>1</v>
      </c>
      <c r="CS150" s="2">
        <v>0</v>
      </c>
      <c r="CT150" s="2">
        <v>0</v>
      </c>
      <c r="CW150" s="108">
        <v>97</v>
      </c>
      <c r="CX150" s="123">
        <f t="shared" si="18"/>
        <v>-5</v>
      </c>
      <c r="CY150" s="123">
        <v>0</v>
      </c>
      <c r="CZ150" s="123">
        <v>1</v>
      </c>
      <c r="DA150" s="123">
        <v>0</v>
      </c>
      <c r="DB150" s="123">
        <v>0</v>
      </c>
      <c r="DC150" s="2">
        <v>0</v>
      </c>
      <c r="DD150" s="110">
        <v>90</v>
      </c>
      <c r="DE150" s="123">
        <f t="shared" si="19"/>
        <v>-2</v>
      </c>
      <c r="DF150" s="2">
        <v>0</v>
      </c>
      <c r="DH150" s="111">
        <v>0</v>
      </c>
      <c r="DI150" s="2">
        <v>0</v>
      </c>
      <c r="DJ150" s="112" t="s">
        <v>61</v>
      </c>
      <c r="DK150" s="114" t="s">
        <v>217</v>
      </c>
      <c r="DL150" s="2">
        <v>0</v>
      </c>
      <c r="DM150" s="136">
        <v>102</v>
      </c>
      <c r="DN150" s="117">
        <v>95</v>
      </c>
      <c r="DO150" s="123">
        <f t="shared" si="20"/>
        <v>-7</v>
      </c>
      <c r="DP150" s="123">
        <v>0</v>
      </c>
      <c r="DQ150" s="123">
        <v>1</v>
      </c>
      <c r="DR150" s="123">
        <v>0</v>
      </c>
      <c r="DS150" s="123">
        <v>0</v>
      </c>
      <c r="DT150" s="119">
        <v>0</v>
      </c>
      <c r="DU150" s="186">
        <v>92</v>
      </c>
      <c r="DV150" s="120">
        <v>65</v>
      </c>
      <c r="DW150" s="123">
        <f t="shared" si="21"/>
        <v>-27</v>
      </c>
      <c r="DX150" s="2">
        <v>1</v>
      </c>
      <c r="DY150" s="121"/>
      <c r="EB150" s="124">
        <v>51</v>
      </c>
      <c r="EC150" s="125">
        <v>55</v>
      </c>
      <c r="ED150" s="127">
        <v>0</v>
      </c>
      <c r="EE150" s="127">
        <v>0</v>
      </c>
      <c r="EF150" s="127">
        <v>0</v>
      </c>
      <c r="EG150" s="127">
        <v>0</v>
      </c>
      <c r="EH150" s="127">
        <v>1</v>
      </c>
      <c r="EI150" s="127">
        <v>0</v>
      </c>
      <c r="EJ150" s="127">
        <v>0</v>
      </c>
      <c r="EK150" s="127">
        <v>0</v>
      </c>
      <c r="EL150" s="127">
        <v>0</v>
      </c>
      <c r="EM150" s="127"/>
      <c r="EN150" s="129">
        <v>0</v>
      </c>
      <c r="EO150" s="129">
        <v>0</v>
      </c>
      <c r="EP150" s="129">
        <v>0</v>
      </c>
      <c r="EQ150" s="129">
        <v>0</v>
      </c>
      <c r="ER150" s="131">
        <v>0</v>
      </c>
      <c r="ES150" s="131">
        <v>0</v>
      </c>
      <c r="ET150" s="131">
        <v>0</v>
      </c>
      <c r="EU150" s="131">
        <v>0</v>
      </c>
      <c r="EV150" s="131"/>
      <c r="EX150" s="134">
        <v>0</v>
      </c>
      <c r="EY150" s="133">
        <v>0</v>
      </c>
      <c r="EZ150" s="133">
        <v>120</v>
      </c>
      <c r="FA150" s="133" t="s">
        <v>874</v>
      </c>
      <c r="FB150" s="135">
        <v>1</v>
      </c>
      <c r="FC150" s="135" t="s">
        <v>861</v>
      </c>
      <c r="FD150" s="133">
        <v>0</v>
      </c>
      <c r="FE150" s="133">
        <v>0</v>
      </c>
      <c r="FF150" s="133">
        <v>0</v>
      </c>
      <c r="FG150" s="2">
        <v>0</v>
      </c>
      <c r="FH150" s="2">
        <v>0</v>
      </c>
      <c r="FI150" s="136">
        <v>0</v>
      </c>
      <c r="FJ150" s="136" t="s">
        <v>862</v>
      </c>
      <c r="FK150" s="136">
        <v>0</v>
      </c>
      <c r="FL150" s="136">
        <v>0</v>
      </c>
      <c r="FM150" s="2">
        <v>1</v>
      </c>
      <c r="FN150" s="2">
        <v>0</v>
      </c>
      <c r="FO150" s="2">
        <v>0</v>
      </c>
      <c r="FT150" s="123">
        <v>1</v>
      </c>
      <c r="FU150" s="123">
        <v>0</v>
      </c>
      <c r="FV150" s="2">
        <v>0</v>
      </c>
      <c r="FW150" s="123">
        <v>1</v>
      </c>
      <c r="FX150" s="2">
        <v>0</v>
      </c>
      <c r="FY150" s="192">
        <v>0</v>
      </c>
    </row>
    <row r="151" spans="1:182" s="2" customFormat="1" ht="12.75">
      <c r="A151" s="66">
        <v>9434765</v>
      </c>
      <c r="B151" s="68" t="s">
        <v>305</v>
      </c>
      <c r="C151" s="68" t="s">
        <v>858</v>
      </c>
      <c r="D151" s="67">
        <v>1979</v>
      </c>
      <c r="E151" s="67"/>
      <c r="F151" s="70">
        <v>0</v>
      </c>
      <c r="G151" s="70">
        <v>12</v>
      </c>
      <c r="H151" s="70">
        <v>2009</v>
      </c>
      <c r="I151" s="70">
        <v>2009</v>
      </c>
      <c r="J151" s="70">
        <v>2009</v>
      </c>
      <c r="K151" s="73" t="s">
        <v>35</v>
      </c>
      <c r="L151" s="70">
        <v>0</v>
      </c>
      <c r="M151" s="123">
        <v>0</v>
      </c>
      <c r="N151" s="70">
        <v>0</v>
      </c>
      <c r="O151" s="70">
        <v>0</v>
      </c>
      <c r="P151" s="70">
        <v>2009</v>
      </c>
      <c r="Q151" s="72"/>
      <c r="R151" s="123"/>
      <c r="S151" s="123"/>
      <c r="T151" s="74">
        <v>0</v>
      </c>
      <c r="U151" s="2">
        <v>0</v>
      </c>
      <c r="V151" s="75" t="s">
        <v>38</v>
      </c>
      <c r="W151" s="2">
        <v>0</v>
      </c>
      <c r="X151" s="2">
        <v>1</v>
      </c>
      <c r="Y151" s="2">
        <v>0</v>
      </c>
      <c r="Z151" s="77" t="s">
        <v>217</v>
      </c>
      <c r="AA151" s="123">
        <v>0</v>
      </c>
      <c r="AB151" s="80">
        <v>55</v>
      </c>
      <c r="AC151" s="2">
        <v>0</v>
      </c>
      <c r="AD151" s="2">
        <v>1</v>
      </c>
      <c r="AE151" s="2">
        <v>1</v>
      </c>
      <c r="AF151" s="2">
        <v>1</v>
      </c>
      <c r="AG151" s="84">
        <v>48</v>
      </c>
      <c r="AH151" s="2">
        <v>1</v>
      </c>
      <c r="AM151" s="88">
        <v>60</v>
      </c>
      <c r="AN151" s="2">
        <v>0</v>
      </c>
      <c r="AO151" s="2">
        <v>0</v>
      </c>
      <c r="AP151" s="2">
        <v>0</v>
      </c>
      <c r="AQ151" s="2">
        <v>0</v>
      </c>
      <c r="AR151" s="89">
        <v>0</v>
      </c>
      <c r="AS151" s="91">
        <v>0</v>
      </c>
      <c r="AT151" s="91">
        <v>0</v>
      </c>
      <c r="AU151" s="123">
        <v>0</v>
      </c>
      <c r="AV151" s="91">
        <v>0</v>
      </c>
      <c r="AW151" s="91">
        <v>0</v>
      </c>
      <c r="AX151" s="91"/>
      <c r="AY151" s="93">
        <v>0</v>
      </c>
      <c r="AZ151" s="93">
        <v>0</v>
      </c>
      <c r="BA151" s="93">
        <v>0</v>
      </c>
      <c r="BB151" s="93">
        <v>0</v>
      </c>
      <c r="BC151" s="93">
        <v>0</v>
      </c>
      <c r="BD151" s="123">
        <v>0</v>
      </c>
      <c r="BE151" s="93">
        <v>0</v>
      </c>
      <c r="BF151" s="93">
        <v>0</v>
      </c>
      <c r="BG151" s="93">
        <v>0</v>
      </c>
      <c r="BH151" s="2">
        <v>0</v>
      </c>
      <c r="BI151" s="97" t="s">
        <v>139</v>
      </c>
      <c r="BJ151" s="95">
        <v>0</v>
      </c>
      <c r="BK151" s="98">
        <v>1</v>
      </c>
      <c r="BL151" s="98" t="s">
        <v>876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98">
        <v>0</v>
      </c>
      <c r="BS151" s="101">
        <v>0</v>
      </c>
      <c r="BT151" s="100">
        <v>0</v>
      </c>
      <c r="BU151" s="100">
        <v>0</v>
      </c>
      <c r="BV151" s="100">
        <v>1</v>
      </c>
      <c r="BW151" s="100" t="s">
        <v>202</v>
      </c>
      <c r="BX151" s="100">
        <v>0</v>
      </c>
      <c r="BY151" s="100">
        <v>0</v>
      </c>
      <c r="BZ151" s="100">
        <v>0</v>
      </c>
      <c r="CA151" s="100">
        <v>0</v>
      </c>
      <c r="CB151" s="100"/>
      <c r="CC151" s="100">
        <v>87</v>
      </c>
      <c r="CD151" s="100">
        <v>2</v>
      </c>
      <c r="CE151" s="2">
        <v>0</v>
      </c>
      <c r="CF151" s="123">
        <v>1</v>
      </c>
      <c r="CG151" s="102" t="s">
        <v>869</v>
      </c>
      <c r="CH151" s="102">
        <v>0</v>
      </c>
      <c r="CI151" s="102">
        <v>1</v>
      </c>
      <c r="CJ151" s="102" t="s">
        <v>877</v>
      </c>
      <c r="CK151" s="102">
        <v>0</v>
      </c>
      <c r="CL151" s="104"/>
      <c r="CN151" s="105">
        <v>1</v>
      </c>
      <c r="CO151" s="105" t="s">
        <v>878</v>
      </c>
      <c r="CP151" s="123">
        <v>0</v>
      </c>
      <c r="CQ151" s="136">
        <v>1</v>
      </c>
      <c r="CR151" s="2">
        <v>0</v>
      </c>
      <c r="CS151" s="2">
        <v>0</v>
      </c>
      <c r="CT151" s="2">
        <v>0</v>
      </c>
      <c r="CW151" s="108">
        <v>50</v>
      </c>
      <c r="CX151" s="123">
        <f t="shared" si="18"/>
        <v>-5</v>
      </c>
      <c r="CY151" s="123">
        <v>0</v>
      </c>
      <c r="CZ151" s="123">
        <v>1</v>
      </c>
      <c r="DA151" s="123">
        <v>0</v>
      </c>
      <c r="DB151" s="123">
        <v>0</v>
      </c>
      <c r="DC151" s="2">
        <v>1</v>
      </c>
      <c r="DD151" s="110">
        <v>47</v>
      </c>
      <c r="DE151" s="123">
        <f t="shared" si="19"/>
        <v>-1</v>
      </c>
      <c r="DF151" s="2">
        <v>1</v>
      </c>
      <c r="DH151" s="111">
        <v>0</v>
      </c>
      <c r="DI151" s="2">
        <v>0</v>
      </c>
      <c r="DJ151" s="112" t="s">
        <v>38</v>
      </c>
      <c r="DK151" s="114" t="s">
        <v>217</v>
      </c>
      <c r="DL151" s="2">
        <v>0</v>
      </c>
      <c r="DM151" s="136">
        <v>55</v>
      </c>
      <c r="DN151" s="117">
        <v>72</v>
      </c>
      <c r="DO151" s="123">
        <f t="shared" si="20"/>
        <v>17</v>
      </c>
      <c r="DP151" s="123"/>
      <c r="DQ151" s="123"/>
      <c r="DR151" s="123"/>
      <c r="DS151" s="123">
        <v>1</v>
      </c>
      <c r="DT151" s="119">
        <v>1</v>
      </c>
      <c r="DU151" s="88">
        <v>48</v>
      </c>
      <c r="DV151" s="120">
        <v>51</v>
      </c>
      <c r="DW151" s="123">
        <f t="shared" si="21"/>
        <v>3</v>
      </c>
      <c r="DX151" s="2">
        <v>1</v>
      </c>
      <c r="DY151" s="121"/>
      <c r="EC151" s="126">
        <v>69</v>
      </c>
      <c r="ED151" s="127">
        <v>0</v>
      </c>
      <c r="EE151" s="127">
        <v>0</v>
      </c>
      <c r="EF151" s="127">
        <v>0</v>
      </c>
      <c r="EG151" s="127">
        <v>0</v>
      </c>
      <c r="EH151" s="127">
        <v>0</v>
      </c>
      <c r="EI151" s="127">
        <v>0</v>
      </c>
      <c r="EJ151" s="127">
        <v>0</v>
      </c>
      <c r="EK151" s="127">
        <v>0</v>
      </c>
      <c r="EL151" s="127">
        <v>0</v>
      </c>
      <c r="EM151" s="127"/>
      <c r="EN151" s="129">
        <v>0</v>
      </c>
      <c r="EO151" s="129">
        <v>0</v>
      </c>
      <c r="EP151" s="129">
        <v>0</v>
      </c>
      <c r="EQ151" s="129">
        <v>0</v>
      </c>
      <c r="ER151" s="131">
        <v>0</v>
      </c>
      <c r="ES151" s="131">
        <v>0</v>
      </c>
      <c r="ET151" s="131">
        <v>0</v>
      </c>
      <c r="EU151" s="131">
        <v>0</v>
      </c>
      <c r="EV151" s="132"/>
      <c r="EX151" s="134">
        <v>0</v>
      </c>
      <c r="EY151" s="133">
        <v>0</v>
      </c>
      <c r="EZ151" s="133">
        <v>68</v>
      </c>
      <c r="FA151" s="133" t="s">
        <v>879</v>
      </c>
      <c r="FB151" s="133">
        <v>0</v>
      </c>
      <c r="FC151" s="133" t="s">
        <v>869</v>
      </c>
      <c r="FD151" s="133">
        <v>0</v>
      </c>
      <c r="FE151" s="133">
        <v>0</v>
      </c>
      <c r="FF151" s="133">
        <v>0</v>
      </c>
      <c r="FG151" s="2">
        <v>0</v>
      </c>
      <c r="FH151" s="2">
        <v>0</v>
      </c>
      <c r="FI151" s="136">
        <v>0</v>
      </c>
      <c r="FJ151" s="136" t="s">
        <v>878</v>
      </c>
      <c r="FK151" s="136"/>
      <c r="FL151" s="123">
        <v>1</v>
      </c>
      <c r="FM151" s="2">
        <v>0</v>
      </c>
      <c r="FN151" s="2">
        <v>0</v>
      </c>
      <c r="FO151" s="2">
        <v>0</v>
      </c>
      <c r="FT151" s="2">
        <v>1</v>
      </c>
      <c r="FU151" s="2">
        <v>0</v>
      </c>
      <c r="FV151" s="123">
        <v>1</v>
      </c>
      <c r="FW151" s="2">
        <v>0</v>
      </c>
      <c r="FX151" s="2">
        <v>0</v>
      </c>
      <c r="FY151" s="192">
        <v>0</v>
      </c>
    </row>
    <row r="152" spans="1:182" s="2" customFormat="1" ht="12.75">
      <c r="A152" s="66">
        <v>20010435</v>
      </c>
      <c r="B152" s="68" t="s">
        <v>305</v>
      </c>
      <c r="C152" s="68" t="s">
        <v>858</v>
      </c>
      <c r="D152" s="67">
        <v>1998</v>
      </c>
      <c r="E152" s="67"/>
      <c r="F152" s="70">
        <v>0</v>
      </c>
      <c r="G152" s="70">
        <v>12</v>
      </c>
      <c r="H152" s="70">
        <v>2020</v>
      </c>
      <c r="I152" s="70">
        <v>2019</v>
      </c>
      <c r="J152" s="70">
        <v>2021</v>
      </c>
      <c r="K152" s="71" t="s">
        <v>866</v>
      </c>
      <c r="L152" s="70">
        <v>1</v>
      </c>
      <c r="M152" s="123">
        <v>1</v>
      </c>
      <c r="N152" s="70">
        <v>0</v>
      </c>
      <c r="O152" s="70">
        <v>0</v>
      </c>
      <c r="P152" s="70">
        <v>2021</v>
      </c>
      <c r="Q152" s="72"/>
      <c r="R152" s="123"/>
      <c r="S152" s="123"/>
      <c r="T152" s="74">
        <v>1</v>
      </c>
      <c r="U152" s="2">
        <v>1</v>
      </c>
      <c r="V152" s="75" t="s">
        <v>880</v>
      </c>
      <c r="W152" s="2">
        <v>0</v>
      </c>
      <c r="X152" s="2">
        <v>0</v>
      </c>
      <c r="Y152" s="2">
        <v>1</v>
      </c>
      <c r="Z152" s="77" t="s">
        <v>215</v>
      </c>
      <c r="AA152" s="2">
        <v>1</v>
      </c>
      <c r="AB152" s="80">
        <v>76</v>
      </c>
      <c r="AC152" s="2">
        <v>0</v>
      </c>
      <c r="AD152" s="2">
        <v>1</v>
      </c>
      <c r="AE152" s="2">
        <v>0</v>
      </c>
      <c r="AF152" s="2">
        <v>0</v>
      </c>
      <c r="AG152" s="82">
        <v>54</v>
      </c>
      <c r="AH152" s="2">
        <v>1</v>
      </c>
      <c r="AL152" s="2">
        <v>32</v>
      </c>
      <c r="AM152" s="87">
        <v>58</v>
      </c>
      <c r="AN152" s="2">
        <v>0</v>
      </c>
      <c r="AO152" s="2">
        <v>0</v>
      </c>
      <c r="AP152" s="2">
        <v>0</v>
      </c>
      <c r="AQ152" s="2">
        <v>0</v>
      </c>
      <c r="AR152" s="89">
        <v>0</v>
      </c>
      <c r="AS152" s="91">
        <v>1</v>
      </c>
      <c r="AT152" s="91">
        <v>0</v>
      </c>
      <c r="AU152" s="123">
        <v>1</v>
      </c>
      <c r="AV152" s="91">
        <v>0</v>
      </c>
      <c r="AW152" s="91">
        <v>0</v>
      </c>
      <c r="AX152" s="91"/>
      <c r="AY152" s="93">
        <v>0</v>
      </c>
      <c r="AZ152" s="93">
        <v>0</v>
      </c>
      <c r="BA152" s="93">
        <v>393</v>
      </c>
      <c r="BB152" s="93">
        <v>0</v>
      </c>
      <c r="BC152" s="93">
        <v>0</v>
      </c>
      <c r="BD152" s="123">
        <v>0</v>
      </c>
      <c r="BE152" s="93">
        <v>0</v>
      </c>
      <c r="BF152" s="93">
        <v>0</v>
      </c>
      <c r="BG152" s="93">
        <v>0</v>
      </c>
      <c r="BH152" s="2">
        <v>0</v>
      </c>
      <c r="BI152" s="95" t="s">
        <v>859</v>
      </c>
      <c r="BJ152" s="95">
        <v>0</v>
      </c>
      <c r="BK152" s="98">
        <v>1</v>
      </c>
      <c r="BL152" s="98" t="s">
        <v>876</v>
      </c>
      <c r="BM152" s="98">
        <v>0</v>
      </c>
      <c r="BN152" s="98">
        <v>0</v>
      </c>
      <c r="BO152" s="98">
        <v>0</v>
      </c>
      <c r="BP152" s="98">
        <v>1</v>
      </c>
      <c r="BQ152" s="98">
        <v>0</v>
      </c>
      <c r="BR152" s="98">
        <v>0</v>
      </c>
      <c r="BS152" s="101" t="s">
        <v>881</v>
      </c>
      <c r="BT152" s="100">
        <v>0</v>
      </c>
      <c r="BU152" s="100">
        <v>0</v>
      </c>
      <c r="BV152" s="100">
        <v>0</v>
      </c>
      <c r="BW152" s="100"/>
      <c r="BX152" s="100">
        <v>1</v>
      </c>
      <c r="BY152" s="100">
        <v>0</v>
      </c>
      <c r="BZ152" s="100">
        <v>0</v>
      </c>
      <c r="CA152" s="100">
        <v>0</v>
      </c>
      <c r="CB152" s="100"/>
      <c r="CC152" s="100">
        <v>113</v>
      </c>
      <c r="CD152" s="100" t="s">
        <v>882</v>
      </c>
      <c r="CE152" s="2">
        <v>1</v>
      </c>
      <c r="CF152" s="123">
        <v>0</v>
      </c>
      <c r="CG152" s="102" t="s">
        <v>883</v>
      </c>
      <c r="CH152" s="102">
        <v>0</v>
      </c>
      <c r="CI152" s="102">
        <v>1</v>
      </c>
      <c r="CJ152" s="102" t="s">
        <v>877</v>
      </c>
      <c r="CK152" s="102">
        <v>1</v>
      </c>
      <c r="CL152" s="104">
        <v>20</v>
      </c>
      <c r="CM152" s="2">
        <v>1</v>
      </c>
      <c r="CN152" s="105">
        <v>0</v>
      </c>
      <c r="CO152" s="105"/>
      <c r="CP152" s="136"/>
      <c r="CQ152" s="136"/>
      <c r="CX152" s="123"/>
      <c r="CY152" s="123"/>
      <c r="CZ152" s="123"/>
      <c r="DA152" s="123"/>
      <c r="DB152" s="123"/>
      <c r="DE152" s="123"/>
      <c r="DM152" s="136">
        <v>76</v>
      </c>
      <c r="DO152" s="123"/>
      <c r="DP152" s="123"/>
      <c r="DQ152" s="123"/>
      <c r="DR152" s="123"/>
      <c r="DS152" s="123"/>
      <c r="DU152" s="136">
        <v>54</v>
      </c>
      <c r="DW152" s="123"/>
      <c r="FK152" s="123"/>
      <c r="FL152" s="123"/>
    </row>
    <row r="153" spans="1:182" s="2" customFormat="1" ht="12.75">
      <c r="H153" s="43"/>
      <c r="I153" s="43"/>
      <c r="J153" s="43"/>
      <c r="M153" s="123"/>
      <c r="R153" s="123"/>
      <c r="S153" s="123"/>
      <c r="AU153" s="123"/>
      <c r="BD153" s="123"/>
      <c r="CF153" s="123"/>
      <c r="CP153" s="123"/>
      <c r="CQ153" s="123"/>
      <c r="CX153" s="123"/>
      <c r="CY153" s="123"/>
      <c r="CZ153" s="123"/>
      <c r="DA153" s="123"/>
      <c r="DB153" s="123"/>
      <c r="DE153" s="123"/>
      <c r="DM153" s="123"/>
      <c r="DO153" s="123"/>
      <c r="DP153" s="123"/>
      <c r="DQ153" s="123"/>
      <c r="DR153" s="123"/>
      <c r="DS153" s="123"/>
      <c r="DU153" s="123"/>
      <c r="DW153" s="123"/>
      <c r="FK153" s="123"/>
      <c r="FL153" s="123"/>
      <c r="FU153" s="123"/>
    </row>
    <row r="154" spans="1:182" s="2" customFormat="1" ht="12.75">
      <c r="H154" s="43"/>
      <c r="I154" s="43"/>
      <c r="J154" s="43"/>
      <c r="M154" s="123"/>
      <c r="R154" s="123"/>
      <c r="S154" s="123"/>
      <c r="AU154" s="123"/>
      <c r="BD154" s="123"/>
      <c r="CF154" s="123"/>
      <c r="CP154" s="123"/>
      <c r="CQ154" s="123"/>
      <c r="CX154" s="123"/>
      <c r="CY154" s="123"/>
      <c r="CZ154" s="123"/>
      <c r="DA154" s="123"/>
      <c r="DB154" s="123"/>
      <c r="DE154" s="123"/>
      <c r="DM154" s="123"/>
      <c r="DN154" s="2">
        <f>AVERAGE(DN3:DN151)</f>
        <v>77.227522935779817</v>
      </c>
      <c r="DO154" s="123">
        <f>AVERAGE(DO3:DO151)</f>
        <v>-4.630612244897959</v>
      </c>
      <c r="DP154" s="123"/>
      <c r="DQ154" s="123"/>
      <c r="DR154" s="123"/>
      <c r="DS154" s="123"/>
      <c r="DU154" s="123"/>
      <c r="DW154" s="123"/>
      <c r="FK154" s="123"/>
      <c r="FL154" s="123"/>
    </row>
    <row r="155" spans="1:182" s="2" customFormat="1" ht="12.75">
      <c r="H155" s="43"/>
      <c r="I155" s="43"/>
      <c r="J155" s="43"/>
      <c r="M155" s="123"/>
      <c r="R155" s="123"/>
      <c r="S155" s="123"/>
      <c r="AU155" s="123"/>
      <c r="BD155" s="123"/>
      <c r="CF155" s="123"/>
      <c r="CP155" s="123"/>
      <c r="CQ155" s="123"/>
      <c r="CX155" s="123"/>
      <c r="CY155" s="123"/>
      <c r="CZ155" s="123"/>
      <c r="DA155" s="123"/>
      <c r="DB155" s="123"/>
      <c r="DE155" s="123"/>
      <c r="DM155" s="123"/>
      <c r="DN155" s="2">
        <f>STDEV(DN3:DN152)</f>
        <v>21.482619467320795</v>
      </c>
      <c r="DO155" s="123">
        <f>STDEV(DO3:DO152)</f>
        <v>15.203807229127417</v>
      </c>
      <c r="DP155" s="123"/>
      <c r="DQ155" s="123"/>
      <c r="DR155" s="123"/>
      <c r="DS155" s="123"/>
      <c r="DU155" s="123"/>
      <c r="DV155" s="2">
        <f>AVERAGE(DV3:DV151)</f>
        <v>59.355102040816327</v>
      </c>
      <c r="DW155" s="123">
        <f>AVERAGE(DW3:DW151)</f>
        <v>-2.3539325842696628</v>
      </c>
      <c r="FK155" s="123"/>
      <c r="FL155" s="123"/>
    </row>
    <row r="156" spans="1:182" s="2" customFormat="1" ht="12.75">
      <c r="H156" s="43"/>
      <c r="I156" s="43"/>
      <c r="J156" s="43"/>
      <c r="M156" s="123"/>
      <c r="R156" s="123"/>
      <c r="S156" s="123"/>
      <c r="AU156" s="123"/>
      <c r="BD156" s="123"/>
      <c r="CF156" s="123"/>
      <c r="CP156" s="123"/>
      <c r="CQ156" s="123"/>
      <c r="CX156" s="123">
        <f>AVERAGE(CX3:CX151)</f>
        <v>-2.3844444444444446</v>
      </c>
      <c r="CY156" s="123"/>
      <c r="CZ156" s="123"/>
      <c r="DA156" s="123"/>
      <c r="DB156" s="123"/>
      <c r="DE156" s="123"/>
      <c r="DM156" s="123"/>
      <c r="DO156" s="123"/>
      <c r="DP156" s="123"/>
      <c r="DQ156" s="123"/>
      <c r="DR156" s="123"/>
      <c r="DS156" s="123"/>
      <c r="DU156" s="123"/>
      <c r="DV156" s="2">
        <f>STDEV(DV3:DV152)</f>
        <v>18.693193658782278</v>
      </c>
      <c r="DW156" s="123">
        <f>STDEV(DW3:DW151)</f>
        <v>18.009694713604162</v>
      </c>
      <c r="FK156" s="123"/>
      <c r="FL156" s="123"/>
    </row>
    <row r="157" spans="1:182" s="2" customFormat="1" ht="12.75">
      <c r="H157" s="43"/>
      <c r="I157" s="43"/>
      <c r="J157" s="43"/>
      <c r="M157" s="123"/>
      <c r="R157" s="123"/>
      <c r="S157" s="123"/>
      <c r="AU157" s="123"/>
      <c r="BD157" s="123"/>
      <c r="CF157" s="123"/>
      <c r="CP157" s="123"/>
      <c r="CQ157" s="123"/>
      <c r="CX157" s="123">
        <f>STDEV(CX3:CX151)</f>
        <v>9.686658011633499</v>
      </c>
      <c r="CY157" s="123"/>
      <c r="CZ157" s="123"/>
      <c r="DA157" s="123"/>
      <c r="DB157" s="123"/>
      <c r="DE157" s="123"/>
      <c r="DM157" s="123"/>
      <c r="DO157" s="123"/>
      <c r="DP157" s="123"/>
      <c r="DQ157" s="123"/>
      <c r="DR157" s="123"/>
      <c r="DS157" s="123"/>
      <c r="DU157" s="123"/>
      <c r="DW157" s="123"/>
      <c r="FK157" s="123"/>
      <c r="FL157" s="123"/>
    </row>
    <row r="158" spans="1:182" s="2" customFormat="1" ht="12.75">
      <c r="H158" s="43"/>
      <c r="I158" s="43"/>
      <c r="J158" s="43"/>
      <c r="M158" s="123"/>
      <c r="R158" s="123"/>
      <c r="S158" s="123">
        <f>AVERAGE(S5:S129)</f>
        <v>7.1862745098039218</v>
      </c>
      <c r="AU158" s="123"/>
      <c r="BD158" s="123"/>
      <c r="CF158" s="123"/>
      <c r="CP158" s="123"/>
      <c r="CQ158" s="123"/>
      <c r="CX158" s="123"/>
      <c r="CY158" s="123"/>
      <c r="CZ158" s="123"/>
      <c r="DA158" s="123"/>
      <c r="DB158" s="123"/>
      <c r="DE158" s="123"/>
      <c r="DM158" s="123"/>
      <c r="DO158" s="123"/>
      <c r="DP158" s="123"/>
      <c r="DQ158" s="123"/>
      <c r="DR158" s="123"/>
      <c r="DS158" s="123"/>
      <c r="DU158" s="123"/>
      <c r="DW158" s="123"/>
      <c r="FK158" s="123"/>
      <c r="FL158" s="123"/>
    </row>
    <row r="159" spans="1:182" s="2" customFormat="1" ht="12.75">
      <c r="H159" s="43"/>
      <c r="I159" s="43"/>
      <c r="J159" s="43"/>
      <c r="M159" s="123"/>
      <c r="R159" s="123"/>
      <c r="S159" s="123">
        <f>STDEV(S8:S126)</f>
        <v>4.611072322519159</v>
      </c>
      <c r="AU159" s="123"/>
      <c r="BD159" s="123"/>
      <c r="CF159" s="123"/>
      <c r="CP159" s="123"/>
      <c r="CQ159" s="123"/>
      <c r="CX159" s="123"/>
      <c r="CY159" s="123"/>
      <c r="CZ159" s="123"/>
      <c r="DA159" s="123"/>
      <c r="DB159" s="123"/>
      <c r="DE159" s="123"/>
      <c r="DM159" s="123"/>
      <c r="DO159" s="123"/>
      <c r="DP159" s="123"/>
      <c r="DQ159" s="123"/>
      <c r="DR159" s="123"/>
      <c r="DS159" s="123"/>
      <c r="DU159" s="123"/>
      <c r="DW159" s="123"/>
      <c r="FK159" s="123"/>
      <c r="FL159" s="123"/>
    </row>
    <row r="160" spans="1:182" s="2" customFormat="1" ht="12.75">
      <c r="H160" s="43"/>
      <c r="I160" s="43"/>
      <c r="J160" s="43"/>
      <c r="M160" s="123"/>
      <c r="R160" s="123"/>
      <c r="S160" s="123"/>
      <c r="AU160" s="123"/>
      <c r="BD160" s="123"/>
      <c r="CF160" s="123"/>
      <c r="CP160" s="123"/>
      <c r="CQ160" s="123"/>
      <c r="CX160" s="123"/>
      <c r="CY160" s="123"/>
      <c r="CZ160" s="123"/>
      <c r="DA160" s="123"/>
      <c r="DB160" s="123"/>
      <c r="DE160" s="123"/>
      <c r="DM160" s="123"/>
      <c r="DO160" s="123"/>
      <c r="DP160" s="123"/>
      <c r="DQ160" s="123"/>
      <c r="DR160" s="123"/>
      <c r="DS160" s="123"/>
      <c r="DU160" s="123"/>
      <c r="DW160" s="123"/>
      <c r="FK160" s="123"/>
      <c r="FL160" s="123"/>
    </row>
    <row r="161" spans="1:179" s="2" customFormat="1" ht="12.75">
      <c r="H161" s="43"/>
      <c r="I161" s="43"/>
      <c r="J161" s="43"/>
      <c r="M161" s="123"/>
      <c r="R161" s="123"/>
      <c r="S161" s="123"/>
      <c r="AU161" s="123"/>
      <c r="BD161" s="123"/>
      <c r="CF161" s="123"/>
      <c r="CP161" s="123"/>
      <c r="CQ161" s="123"/>
      <c r="CX161" s="123"/>
      <c r="CY161" s="123"/>
      <c r="CZ161" s="123"/>
      <c r="DA161" s="123"/>
      <c r="DB161" s="123"/>
      <c r="DE161" s="123"/>
      <c r="DM161" s="123"/>
      <c r="DO161" s="123"/>
      <c r="DP161" s="123"/>
      <c r="DQ161" s="123"/>
      <c r="DR161" s="123"/>
      <c r="DS161" s="123"/>
      <c r="DU161" s="123"/>
      <c r="DW161" s="123"/>
      <c r="FK161" s="123"/>
      <c r="FL161" s="123"/>
    </row>
    <row r="162" spans="1:179" s="2" customFormat="1" ht="12.75">
      <c r="H162" s="43"/>
      <c r="I162" s="43"/>
      <c r="J162" s="43"/>
      <c r="M162" s="123"/>
      <c r="R162" s="123"/>
      <c r="S162" s="123"/>
      <c r="AU162" s="123"/>
      <c r="BD162" s="123"/>
      <c r="CF162" s="123"/>
      <c r="CP162" s="123"/>
      <c r="CQ162" s="123"/>
      <c r="CX162" s="123"/>
      <c r="CY162" s="123"/>
      <c r="CZ162" s="123"/>
      <c r="DA162" s="123"/>
      <c r="DB162" s="123"/>
      <c r="DE162" s="123"/>
      <c r="DM162" s="123"/>
      <c r="DO162" s="123"/>
      <c r="DP162" s="123"/>
      <c r="DQ162" s="123"/>
      <c r="DR162" s="123"/>
      <c r="DS162" s="123"/>
      <c r="DU162" s="123"/>
      <c r="DW162" s="123"/>
      <c r="FK162" s="123"/>
      <c r="FL162" s="123"/>
    </row>
    <row r="163" spans="1:179" s="2" customFormat="1" ht="12.75">
      <c r="H163" s="43"/>
      <c r="I163" s="43"/>
      <c r="J163" s="43"/>
      <c r="M163" s="123"/>
      <c r="R163" s="123"/>
      <c r="S163" s="123"/>
      <c r="AU163" s="123"/>
      <c r="BD163" s="123"/>
      <c r="CF163" s="123"/>
      <c r="CP163" s="123"/>
      <c r="CQ163" s="123"/>
      <c r="CX163" s="123"/>
      <c r="CY163" s="123"/>
      <c r="CZ163" s="123"/>
      <c r="DA163" s="123"/>
      <c r="DB163" s="123"/>
      <c r="DE163" s="123"/>
      <c r="DM163" s="123"/>
      <c r="DO163" s="123"/>
      <c r="DP163" s="123"/>
      <c r="DQ163" s="123"/>
      <c r="DR163" s="123"/>
      <c r="DS163" s="123"/>
      <c r="DU163" s="123"/>
      <c r="DW163" s="123"/>
      <c r="FK163" s="123"/>
      <c r="FL163" s="123"/>
    </row>
    <row r="164" spans="1:179" s="2" customFormat="1" ht="12.75">
      <c r="H164" s="43"/>
      <c r="I164" s="43"/>
      <c r="J164" s="43"/>
      <c r="M164" s="123"/>
      <c r="R164" s="123"/>
      <c r="S164" s="123"/>
      <c r="AU164" s="123"/>
      <c r="BD164" s="123"/>
      <c r="CF164" s="123"/>
      <c r="CP164" s="123"/>
      <c r="CQ164" s="123"/>
      <c r="CX164" s="123"/>
      <c r="CY164" s="123"/>
      <c r="CZ164" s="123"/>
      <c r="DA164" s="123"/>
      <c r="DB164" s="123"/>
      <c r="DE164" s="123"/>
      <c r="DM164" s="123"/>
      <c r="DO164" s="123"/>
      <c r="DP164" s="123"/>
      <c r="DQ164" s="123"/>
      <c r="DR164" s="123"/>
      <c r="DS164" s="123"/>
      <c r="DU164" s="123"/>
      <c r="DW164" s="123"/>
      <c r="FK164" s="123"/>
      <c r="FL164" s="123"/>
    </row>
    <row r="165" spans="1:179" s="2" customFormat="1" ht="12.75">
      <c r="H165" s="43"/>
      <c r="I165" s="43"/>
      <c r="J165" s="43"/>
      <c r="M165" s="123"/>
      <c r="R165" s="123"/>
      <c r="S165" s="123"/>
      <c r="AU165" s="123"/>
      <c r="BD165" s="123"/>
      <c r="CF165" s="123"/>
      <c r="CP165" s="123"/>
      <c r="CQ165" s="123"/>
      <c r="CX165" s="123"/>
      <c r="CY165" s="123"/>
      <c r="CZ165" s="123"/>
      <c r="DA165" s="123"/>
      <c r="DB165" s="123"/>
      <c r="DE165" s="123"/>
      <c r="DM165" s="123"/>
      <c r="DO165" s="123"/>
      <c r="DP165" s="123"/>
      <c r="DQ165" s="123"/>
      <c r="DR165" s="123"/>
      <c r="DS165" s="123"/>
      <c r="DU165" s="123"/>
      <c r="DW165" s="123"/>
      <c r="FK165" s="123"/>
      <c r="FL165" s="123"/>
    </row>
    <row r="166" spans="1:179" s="2" customFormat="1" ht="12.75">
      <c r="H166" s="43"/>
      <c r="I166" s="43"/>
      <c r="J166" s="43"/>
      <c r="M166" s="123"/>
      <c r="R166" s="123"/>
      <c r="S166" s="123"/>
      <c r="AU166" s="123"/>
      <c r="BD166" s="123"/>
      <c r="CF166" s="123"/>
      <c r="CP166" s="123"/>
      <c r="CQ166" s="123"/>
      <c r="CX166" s="123"/>
      <c r="CY166" s="123"/>
      <c r="CZ166" s="123"/>
      <c r="DA166" s="123"/>
      <c r="DB166" s="123"/>
      <c r="DE166" s="123"/>
      <c r="DM166" s="123"/>
      <c r="DO166" s="123"/>
      <c r="DP166" s="123"/>
      <c r="DQ166" s="123"/>
      <c r="DR166" s="123"/>
      <c r="DS166" s="123"/>
      <c r="DU166" s="123"/>
      <c r="DW166" s="123"/>
      <c r="FK166" s="123"/>
      <c r="FL166" s="123"/>
    </row>
    <row r="167" spans="1:179" s="2" customFormat="1" ht="12.75">
      <c r="H167" s="43"/>
      <c r="I167" s="43"/>
      <c r="J167" s="43"/>
      <c r="M167" s="123"/>
      <c r="R167" s="123"/>
      <c r="S167" s="123"/>
      <c r="AU167" s="123"/>
      <c r="BD167" s="123"/>
      <c r="CF167" s="123"/>
      <c r="CP167" s="123"/>
      <c r="CQ167" s="123"/>
      <c r="CX167" s="123"/>
      <c r="CY167" s="123"/>
      <c r="CZ167" s="123"/>
      <c r="DA167" s="123"/>
      <c r="DB167" s="123"/>
      <c r="DE167" s="123"/>
      <c r="DM167" s="123"/>
      <c r="DO167" s="123"/>
      <c r="DP167" s="123"/>
      <c r="DQ167" s="123"/>
      <c r="DR167" s="123"/>
      <c r="DS167" s="123"/>
      <c r="DU167" s="123"/>
      <c r="DW167" s="123"/>
      <c r="FK167" s="123"/>
      <c r="FL167" s="123"/>
    </row>
    <row r="168" spans="1:179" s="2" customFormat="1" ht="12.75">
      <c r="M168" s="123"/>
      <c r="R168" s="123"/>
      <c r="S168" s="123"/>
      <c r="AU168" s="123"/>
      <c r="BD168" s="123"/>
      <c r="CF168" s="123"/>
      <c r="CP168" s="123"/>
      <c r="CQ168" s="123"/>
      <c r="CX168" s="123"/>
      <c r="CY168" s="123"/>
      <c r="CZ168" s="123"/>
      <c r="DA168" s="123"/>
      <c r="DB168" s="123"/>
      <c r="DE168" s="123"/>
      <c r="DM168" s="123"/>
      <c r="DO168" s="123"/>
      <c r="DP168" s="123"/>
      <c r="DQ168" s="123"/>
      <c r="DR168" s="123"/>
      <c r="DS168" s="123"/>
      <c r="DU168" s="123"/>
      <c r="DW168" s="123"/>
      <c r="FK168" s="123"/>
      <c r="FL168" s="123"/>
    </row>
    <row r="169" spans="1:179" s="2" customFormat="1" ht="12.75">
      <c r="M169" s="123"/>
      <c r="R169" s="123"/>
      <c r="S169" s="123"/>
      <c r="AU169" s="123"/>
      <c r="BD169" s="123"/>
      <c r="CF169" s="123"/>
      <c r="CP169" s="123"/>
      <c r="CQ169" s="123"/>
      <c r="CX169" s="123"/>
      <c r="CY169" s="123"/>
      <c r="CZ169" s="123"/>
      <c r="DA169" s="123"/>
      <c r="DB169" s="123"/>
      <c r="DE169" s="123"/>
      <c r="DM169" s="123"/>
      <c r="DO169" s="123"/>
      <c r="DP169" s="123"/>
      <c r="DQ169" s="123"/>
      <c r="DR169" s="123"/>
      <c r="DS169" s="123"/>
      <c r="DU169" s="123"/>
      <c r="DW169" s="123"/>
      <c r="FK169" s="123"/>
      <c r="FL169" s="123"/>
    </row>
    <row r="170" spans="1:179" s="2" customFormat="1" ht="12.75">
      <c r="M170" s="123"/>
      <c r="R170" s="123"/>
      <c r="S170" s="123"/>
      <c r="AU170" s="123"/>
      <c r="BD170" s="123"/>
      <c r="CF170" s="123"/>
      <c r="CP170" s="123"/>
      <c r="CQ170" s="123"/>
      <c r="CX170" s="123"/>
      <c r="CY170" s="123"/>
      <c r="CZ170" s="123"/>
      <c r="DA170" s="123"/>
      <c r="DB170" s="123"/>
      <c r="DE170" s="123"/>
      <c r="DM170" s="123"/>
      <c r="DO170" s="123"/>
      <c r="DP170" s="123"/>
      <c r="DQ170" s="123"/>
      <c r="DR170" s="123"/>
      <c r="DS170" s="123"/>
      <c r="DU170" s="123"/>
      <c r="DW170" s="123"/>
      <c r="FK170" s="123"/>
      <c r="FL170" s="123"/>
    </row>
    <row r="171" spans="1:179" s="2" customFormat="1" ht="12.75">
      <c r="M171" s="123"/>
      <c r="R171" s="123"/>
      <c r="S171" s="123"/>
      <c r="AU171" s="123"/>
      <c r="BD171" s="123"/>
      <c r="CF171" s="123"/>
      <c r="CP171" s="123"/>
      <c r="CQ171" s="123"/>
      <c r="CX171" s="123"/>
      <c r="CY171" s="123"/>
      <c r="CZ171" s="123"/>
      <c r="DA171" s="123"/>
      <c r="DB171" s="123"/>
      <c r="DE171" s="123"/>
      <c r="DM171" s="123"/>
      <c r="DO171" s="123"/>
      <c r="DP171" s="123"/>
      <c r="DQ171" s="123"/>
      <c r="DR171" s="123"/>
      <c r="DS171" s="123"/>
      <c r="DU171" s="123"/>
      <c r="DW171" s="123"/>
      <c r="FK171" s="123"/>
      <c r="FL171" s="123"/>
    </row>
    <row r="172" spans="1:179" s="2" customFormat="1" ht="12.75">
      <c r="M172" s="123"/>
      <c r="R172" s="123"/>
      <c r="S172" s="123"/>
      <c r="AU172" s="123"/>
      <c r="BD172" s="123"/>
      <c r="CF172" s="123"/>
      <c r="CP172" s="123"/>
      <c r="CQ172" s="123"/>
      <c r="CX172" s="123"/>
      <c r="CY172" s="123"/>
      <c r="CZ172" s="123"/>
      <c r="DA172" s="123"/>
      <c r="DB172" s="123"/>
      <c r="DE172" s="123"/>
      <c r="DM172" s="123"/>
      <c r="DO172" s="123"/>
      <c r="DP172" s="123"/>
      <c r="DQ172" s="123"/>
      <c r="DR172" s="123"/>
      <c r="DS172" s="123"/>
      <c r="DU172" s="123"/>
      <c r="DW172" s="123"/>
      <c r="FK172" s="123"/>
      <c r="FL172" s="123"/>
    </row>
    <row r="173" spans="1:179" s="2" customFormat="1" ht="12.75">
      <c r="M173" s="123"/>
      <c r="R173" s="123"/>
      <c r="S173" s="123"/>
      <c r="AU173" s="123"/>
      <c r="BD173" s="123"/>
      <c r="CF173" s="123"/>
      <c r="CP173" s="123"/>
      <c r="CQ173" s="123"/>
      <c r="CX173" s="123"/>
      <c r="CY173" s="123"/>
      <c r="CZ173" s="123"/>
      <c r="DA173" s="123"/>
      <c r="DB173" s="123"/>
      <c r="DE173" s="123"/>
      <c r="DM173" s="123"/>
      <c r="DO173" s="123"/>
      <c r="DP173" s="123"/>
      <c r="DQ173" s="123"/>
      <c r="DR173" s="123"/>
      <c r="DS173" s="123"/>
      <c r="DU173" s="123"/>
      <c r="DW173" s="123"/>
      <c r="FK173" s="123"/>
      <c r="FL173" s="123"/>
    </row>
    <row r="174" spans="1:17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23"/>
      <c r="N174" s="2"/>
      <c r="O174" s="2"/>
      <c r="P174" s="2"/>
      <c r="Q174" s="2"/>
      <c r="R174" s="123"/>
      <c r="S174" s="12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123"/>
      <c r="AV174" s="2"/>
      <c r="AW174" s="2"/>
      <c r="AX174" s="2"/>
      <c r="AY174" s="2"/>
      <c r="AZ174" s="2"/>
      <c r="BA174" s="2"/>
      <c r="BB174" s="2"/>
      <c r="BC174" s="2"/>
      <c r="BD174" s="123"/>
      <c r="BE174" s="2"/>
      <c r="BF174" s="2"/>
      <c r="BG174" s="2"/>
      <c r="BH174" s="2"/>
      <c r="BI174" s="30"/>
      <c r="BJ174" s="30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123"/>
      <c r="CG174" s="2"/>
      <c r="CH174" s="2"/>
      <c r="CI174" s="2"/>
      <c r="CJ174" s="2"/>
      <c r="CK174" s="2"/>
      <c r="CL174" s="2"/>
      <c r="CM174" s="2"/>
      <c r="CN174" s="2"/>
      <c r="CO174" s="2"/>
      <c r="CP174" s="123"/>
      <c r="CQ174" s="123"/>
      <c r="CR174" s="2"/>
      <c r="CS174" s="2"/>
      <c r="CT174" s="2"/>
      <c r="CU174" s="2"/>
      <c r="CV174" s="2"/>
      <c r="CW174" s="2"/>
      <c r="CX174" s="123"/>
      <c r="CY174" s="123"/>
      <c r="CZ174" s="123"/>
      <c r="DA174" s="123"/>
      <c r="DB174" s="123"/>
      <c r="DC174" s="2"/>
      <c r="DD174" s="2"/>
      <c r="DE174" s="123"/>
      <c r="DF174" s="2"/>
      <c r="DG174" s="2"/>
      <c r="DH174" s="2"/>
      <c r="DI174" s="2"/>
      <c r="DJ174" s="2"/>
      <c r="DK174" s="2"/>
      <c r="DL174" s="2"/>
      <c r="DM174" s="123"/>
      <c r="DN174" s="2"/>
      <c r="DO174" s="123"/>
      <c r="DP174" s="123"/>
      <c r="DQ174" s="123"/>
      <c r="DR174" s="123"/>
      <c r="DS174" s="123"/>
      <c r="DT174" s="2"/>
      <c r="DU174" s="123"/>
      <c r="DV174" s="2"/>
      <c r="DW174" s="123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30"/>
      <c r="EW174" s="30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123"/>
      <c r="FL174" s="123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</row>
    <row r="175" spans="1:17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23"/>
      <c r="N175" s="2"/>
      <c r="O175" s="2"/>
      <c r="P175" s="2"/>
      <c r="Q175" s="2"/>
      <c r="R175" s="123"/>
      <c r="S175" s="12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123"/>
      <c r="AV175" s="2"/>
      <c r="AW175" s="2"/>
      <c r="AX175" s="2"/>
      <c r="AY175" s="2"/>
      <c r="AZ175" s="2"/>
      <c r="BA175" s="2"/>
      <c r="BB175" s="2"/>
      <c r="BC175" s="2"/>
      <c r="BD175" s="123"/>
      <c r="BE175" s="2"/>
      <c r="BF175" s="2"/>
      <c r="BG175" s="2"/>
      <c r="BH175" s="2"/>
      <c r="BI175" s="30"/>
      <c r="BJ175" s="30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123"/>
      <c r="CG175" s="2"/>
      <c r="CH175" s="2"/>
      <c r="CI175" s="2"/>
      <c r="CJ175" s="2"/>
      <c r="CK175" s="2"/>
      <c r="CL175" s="2"/>
      <c r="CM175" s="2"/>
      <c r="CN175" s="2"/>
      <c r="CO175" s="2"/>
      <c r="CP175" s="123"/>
      <c r="CQ175" s="123"/>
      <c r="CR175" s="2"/>
      <c r="CS175" s="2"/>
      <c r="CT175" s="2"/>
      <c r="CU175" s="2"/>
      <c r="CV175" s="2"/>
      <c r="CW175" s="2"/>
      <c r="CX175" s="123"/>
      <c r="CY175" s="123"/>
      <c r="CZ175" s="123"/>
      <c r="DA175" s="123"/>
      <c r="DB175" s="123"/>
      <c r="DC175" s="2"/>
      <c r="DD175" s="2"/>
      <c r="DE175" s="123"/>
      <c r="DF175" s="2"/>
      <c r="DG175" s="2"/>
      <c r="DH175" s="2"/>
      <c r="DI175" s="2"/>
      <c r="DJ175" s="2"/>
      <c r="DK175" s="2"/>
      <c r="DL175" s="2"/>
      <c r="DM175" s="123"/>
      <c r="DN175" s="2"/>
      <c r="DO175" s="123"/>
      <c r="DP175" s="123"/>
      <c r="DQ175" s="123"/>
      <c r="DR175" s="123"/>
      <c r="DS175" s="123"/>
      <c r="DT175" s="2"/>
      <c r="DU175" s="123"/>
      <c r="DV175" s="2"/>
      <c r="DW175" s="123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30"/>
      <c r="EW175" s="30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123"/>
      <c r="FL175" s="123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</row>
    <row r="176" spans="1:17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23"/>
      <c r="N176" s="2"/>
      <c r="O176" s="2"/>
      <c r="P176" s="2"/>
      <c r="Q176" s="2"/>
      <c r="R176" s="123"/>
      <c r="S176" s="12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123"/>
      <c r="AV176" s="2"/>
      <c r="AW176" s="2"/>
      <c r="AX176" s="2"/>
      <c r="AY176" s="2"/>
      <c r="AZ176" s="2"/>
      <c r="BA176" s="2"/>
      <c r="BB176" s="2"/>
      <c r="BC176" s="2"/>
      <c r="BD176" s="123"/>
      <c r="BE176" s="2"/>
      <c r="BF176" s="2"/>
      <c r="BG176" s="2"/>
      <c r="BH176" s="2"/>
      <c r="BI176" s="30"/>
      <c r="BJ176" s="30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123"/>
      <c r="CG176" s="2"/>
      <c r="CH176" s="2"/>
      <c r="CI176" s="2"/>
      <c r="CJ176" s="2"/>
      <c r="CK176" s="2"/>
      <c r="CL176" s="2"/>
      <c r="CM176" s="2"/>
      <c r="CN176" s="2"/>
      <c r="CO176" s="2"/>
      <c r="CP176" s="123"/>
      <c r="CQ176" s="123"/>
      <c r="CR176" s="2"/>
      <c r="CS176" s="2"/>
      <c r="CT176" s="2"/>
      <c r="CU176" s="2"/>
      <c r="CV176" s="2"/>
      <c r="CW176" s="2"/>
      <c r="CX176" s="123"/>
      <c r="CY176" s="123"/>
      <c r="CZ176" s="123"/>
      <c r="DA176" s="123"/>
      <c r="DB176" s="123"/>
      <c r="DC176" s="2"/>
      <c r="DD176" s="2"/>
      <c r="DE176" s="123"/>
      <c r="DF176" s="2"/>
      <c r="DG176" s="2"/>
      <c r="DH176" s="2"/>
      <c r="DI176" s="2"/>
      <c r="DJ176" s="2"/>
      <c r="DK176" s="2"/>
      <c r="DL176" s="2"/>
      <c r="DM176" s="123"/>
      <c r="DN176" s="2"/>
      <c r="DO176" s="123"/>
      <c r="DP176" s="123"/>
      <c r="DQ176" s="123"/>
      <c r="DR176" s="123"/>
      <c r="DS176" s="123"/>
      <c r="DT176" s="2"/>
      <c r="DU176" s="123"/>
      <c r="DV176" s="2"/>
      <c r="DW176" s="123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30"/>
      <c r="EW176" s="30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123"/>
      <c r="FL176" s="123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</row>
    <row r="177" spans="1:17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23"/>
      <c r="N177" s="2"/>
      <c r="O177" s="2"/>
      <c r="P177" s="2"/>
      <c r="Q177" s="2"/>
      <c r="R177" s="123"/>
      <c r="S177" s="12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123"/>
      <c r="AV177" s="2"/>
      <c r="AW177" s="2"/>
      <c r="AX177" s="2"/>
      <c r="AY177" s="2"/>
      <c r="AZ177" s="2"/>
      <c r="BA177" s="2"/>
      <c r="BB177" s="2"/>
      <c r="BC177" s="2"/>
      <c r="BD177" s="123"/>
      <c r="BE177" s="2"/>
      <c r="BF177" s="2"/>
      <c r="BG177" s="2"/>
      <c r="BH177" s="2"/>
      <c r="BI177" s="30"/>
      <c r="BJ177" s="30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123"/>
      <c r="CG177" s="2"/>
      <c r="CH177" s="2"/>
      <c r="CI177" s="2"/>
      <c r="CJ177" s="2"/>
      <c r="CK177" s="2"/>
      <c r="CL177" s="2"/>
      <c r="CM177" s="2"/>
      <c r="CN177" s="2"/>
      <c r="CO177" s="2"/>
      <c r="CP177" s="123"/>
      <c r="CQ177" s="123"/>
      <c r="CR177" s="2"/>
      <c r="CS177" s="2"/>
      <c r="CT177" s="2"/>
      <c r="CU177" s="2"/>
      <c r="CV177" s="2"/>
      <c r="CW177" s="2"/>
      <c r="CX177" s="123"/>
      <c r="CY177" s="123"/>
      <c r="CZ177" s="123"/>
      <c r="DA177" s="123"/>
      <c r="DB177" s="123"/>
      <c r="DC177" s="2"/>
      <c r="DD177" s="2"/>
      <c r="DE177" s="123"/>
      <c r="DF177" s="2"/>
      <c r="DG177" s="2"/>
      <c r="DH177" s="2"/>
      <c r="DI177" s="2"/>
      <c r="DJ177" s="2"/>
      <c r="DK177" s="2"/>
      <c r="DL177" s="2"/>
      <c r="DM177" s="123"/>
      <c r="DN177" s="2"/>
      <c r="DO177" s="123"/>
      <c r="DP177" s="123"/>
      <c r="DQ177" s="123"/>
      <c r="DR177" s="123"/>
      <c r="DS177" s="123"/>
      <c r="DT177" s="2"/>
      <c r="DU177" s="123"/>
      <c r="DV177" s="2"/>
      <c r="DW177" s="123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30"/>
      <c r="EW177" s="30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123"/>
      <c r="FL177" s="123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</row>
    <row r="178" spans="1:17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23"/>
      <c r="N178" s="2"/>
      <c r="O178" s="2"/>
      <c r="P178" s="2"/>
      <c r="Q178" s="2"/>
      <c r="R178" s="123"/>
      <c r="S178" s="12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123"/>
      <c r="AV178" s="2"/>
      <c r="AW178" s="2"/>
      <c r="AX178" s="2"/>
      <c r="AY178" s="2"/>
      <c r="AZ178" s="2"/>
      <c r="BA178" s="2"/>
      <c r="BB178" s="2"/>
      <c r="BC178" s="2"/>
      <c r="BD178" s="123"/>
      <c r="BE178" s="2"/>
      <c r="BF178" s="2"/>
      <c r="BG178" s="2"/>
      <c r="BH178" s="2"/>
      <c r="BI178" s="30"/>
      <c r="BJ178" s="30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123"/>
      <c r="CG178" s="2"/>
      <c r="CH178" s="2"/>
      <c r="CI178" s="2"/>
      <c r="CJ178" s="2"/>
      <c r="CK178" s="2"/>
      <c r="CL178" s="2"/>
      <c r="CM178" s="2"/>
      <c r="CN178" s="2"/>
      <c r="CO178" s="2"/>
      <c r="CP178" s="123"/>
      <c r="CQ178" s="123"/>
      <c r="CR178" s="2"/>
      <c r="CS178" s="2"/>
      <c r="CT178" s="2"/>
      <c r="CU178" s="2"/>
      <c r="CV178" s="2"/>
      <c r="CW178" s="2"/>
      <c r="CX178" s="123"/>
      <c r="CY178" s="123"/>
      <c r="CZ178" s="123"/>
      <c r="DA178" s="123"/>
      <c r="DB178" s="123"/>
      <c r="DC178" s="2"/>
      <c r="DD178" s="2"/>
      <c r="DE178" s="123"/>
      <c r="DF178" s="2"/>
      <c r="DG178" s="2"/>
      <c r="DH178" s="2"/>
      <c r="DI178" s="2"/>
      <c r="DJ178" s="2"/>
      <c r="DK178" s="2"/>
      <c r="DL178" s="2"/>
      <c r="DM178" s="123"/>
      <c r="DN178" s="2"/>
      <c r="DO178" s="123"/>
      <c r="DP178" s="123"/>
      <c r="DQ178" s="123"/>
      <c r="DR178" s="123"/>
      <c r="DS178" s="123"/>
      <c r="DT178" s="2"/>
      <c r="DU178" s="123"/>
      <c r="DV178" s="2"/>
      <c r="DW178" s="123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30"/>
      <c r="EW178" s="30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123"/>
      <c r="FL178" s="123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</row>
    <row r="179" spans="1:17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23"/>
      <c r="N179" s="2"/>
      <c r="O179" s="2"/>
      <c r="P179" s="2"/>
      <c r="Q179" s="2"/>
      <c r="R179" s="123"/>
      <c r="S179" s="12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123"/>
      <c r="AV179" s="2"/>
      <c r="AW179" s="2"/>
      <c r="AX179" s="2"/>
      <c r="AY179" s="2"/>
      <c r="AZ179" s="2"/>
      <c r="BA179" s="2"/>
      <c r="BB179" s="2"/>
      <c r="BC179" s="2"/>
      <c r="BD179" s="123"/>
      <c r="BE179" s="2"/>
      <c r="BF179" s="2"/>
      <c r="BG179" s="2"/>
      <c r="BH179" s="2"/>
      <c r="BI179" s="30"/>
      <c r="BJ179" s="30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123"/>
      <c r="CG179" s="2"/>
      <c r="CH179" s="2"/>
      <c r="CI179" s="2"/>
      <c r="CJ179" s="2"/>
      <c r="CK179" s="2"/>
      <c r="CL179" s="2"/>
      <c r="CM179" s="2"/>
      <c r="CN179" s="2"/>
      <c r="CO179" s="2"/>
      <c r="CP179" s="123"/>
      <c r="CQ179" s="123"/>
      <c r="CR179" s="2"/>
      <c r="CS179" s="2"/>
      <c r="CT179" s="2"/>
      <c r="CU179" s="2"/>
      <c r="CV179" s="2"/>
      <c r="CW179" s="2"/>
      <c r="CX179" s="123"/>
      <c r="CY179" s="123"/>
      <c r="CZ179" s="123"/>
      <c r="DA179" s="123"/>
      <c r="DB179" s="123"/>
      <c r="DC179" s="2"/>
      <c r="DD179" s="2"/>
      <c r="DE179" s="123"/>
      <c r="DF179" s="2"/>
      <c r="DG179" s="2"/>
      <c r="DH179" s="2"/>
      <c r="DI179" s="2"/>
      <c r="DJ179" s="2"/>
      <c r="DK179" s="2"/>
      <c r="DL179" s="2"/>
      <c r="DM179" s="123"/>
      <c r="DN179" s="2"/>
      <c r="DO179" s="123"/>
      <c r="DP179" s="123"/>
      <c r="DQ179" s="123"/>
      <c r="DR179" s="123"/>
      <c r="DS179" s="123"/>
      <c r="DT179" s="2"/>
      <c r="DU179" s="123"/>
      <c r="DV179" s="2"/>
      <c r="DW179" s="123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30"/>
      <c r="EW179" s="30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123"/>
      <c r="FL179" s="123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</row>
    <row r="180" spans="1:17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23"/>
      <c r="N180" s="2"/>
      <c r="O180" s="2"/>
      <c r="P180" s="2"/>
      <c r="Q180" s="2"/>
      <c r="R180" s="123"/>
      <c r="S180" s="12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123"/>
      <c r="AV180" s="2"/>
      <c r="AW180" s="2"/>
      <c r="AX180" s="2"/>
      <c r="AY180" s="2"/>
      <c r="AZ180" s="2"/>
      <c r="BA180" s="2"/>
      <c r="BB180" s="2"/>
      <c r="BC180" s="2"/>
      <c r="BD180" s="123"/>
      <c r="BE180" s="2"/>
      <c r="BF180" s="2"/>
      <c r="BG180" s="2"/>
      <c r="BH180" s="2"/>
      <c r="BI180" s="30"/>
      <c r="BJ180" s="30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123"/>
      <c r="CG180" s="2"/>
      <c r="CH180" s="2"/>
      <c r="CI180" s="2"/>
      <c r="CJ180" s="2"/>
      <c r="CK180" s="2"/>
      <c r="CL180" s="2"/>
      <c r="CM180" s="2"/>
      <c r="CN180" s="2"/>
      <c r="CO180" s="2"/>
      <c r="CP180" s="123"/>
      <c r="CQ180" s="123"/>
      <c r="CR180" s="2"/>
      <c r="CS180" s="2"/>
      <c r="CT180" s="2"/>
      <c r="CU180" s="2"/>
      <c r="CV180" s="2"/>
      <c r="CW180" s="2"/>
      <c r="CX180" s="123"/>
      <c r="CY180" s="123"/>
      <c r="CZ180" s="123"/>
      <c r="DA180" s="123"/>
      <c r="DB180" s="123"/>
      <c r="DC180" s="2"/>
      <c r="DD180" s="2"/>
      <c r="DE180" s="123"/>
      <c r="DF180" s="2"/>
      <c r="DG180" s="2"/>
      <c r="DH180" s="2"/>
      <c r="DI180" s="2"/>
      <c r="DJ180" s="2"/>
      <c r="DK180" s="2"/>
      <c r="DL180" s="2"/>
      <c r="DM180" s="123"/>
      <c r="DN180" s="2"/>
      <c r="DO180" s="123"/>
      <c r="DP180" s="123"/>
      <c r="DQ180" s="123"/>
      <c r="DR180" s="123"/>
      <c r="DS180" s="123"/>
      <c r="DT180" s="2"/>
      <c r="DU180" s="123"/>
      <c r="DV180" s="2"/>
      <c r="DW180" s="123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30"/>
      <c r="EW180" s="30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123"/>
      <c r="FL180" s="123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1:17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23"/>
      <c r="N181" s="2"/>
      <c r="O181" s="2"/>
      <c r="P181" s="2"/>
      <c r="Q181" s="2"/>
      <c r="R181" s="123"/>
      <c r="S181" s="12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123"/>
      <c r="AV181" s="2"/>
      <c r="AW181" s="2"/>
      <c r="AX181" s="2"/>
      <c r="AY181" s="2"/>
      <c r="AZ181" s="2"/>
      <c r="BA181" s="2"/>
      <c r="BB181" s="2"/>
      <c r="BC181" s="2"/>
      <c r="BD181" s="123"/>
      <c r="BE181" s="2"/>
      <c r="BF181" s="2"/>
      <c r="BG181" s="2"/>
      <c r="BH181" s="2"/>
      <c r="BI181" s="30"/>
      <c r="BJ181" s="30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123"/>
      <c r="CG181" s="2"/>
      <c r="CH181" s="2"/>
      <c r="CI181" s="2"/>
      <c r="CJ181" s="2"/>
      <c r="CK181" s="2"/>
      <c r="CL181" s="2"/>
      <c r="CM181" s="2"/>
      <c r="CN181" s="2"/>
      <c r="CO181" s="2"/>
      <c r="CP181" s="123"/>
      <c r="CQ181" s="123"/>
      <c r="CR181" s="2"/>
      <c r="CS181" s="2"/>
      <c r="CT181" s="2"/>
      <c r="CU181" s="2"/>
      <c r="CV181" s="2"/>
      <c r="CW181" s="2"/>
      <c r="CX181" s="123"/>
      <c r="CY181" s="123"/>
      <c r="CZ181" s="123"/>
      <c r="DA181" s="123"/>
      <c r="DB181" s="123"/>
      <c r="DC181" s="2"/>
      <c r="DD181" s="2"/>
      <c r="DE181" s="123"/>
      <c r="DF181" s="2"/>
      <c r="DG181" s="2"/>
      <c r="DH181" s="2"/>
      <c r="DI181" s="2"/>
      <c r="DJ181" s="2"/>
      <c r="DK181" s="2"/>
      <c r="DL181" s="2"/>
      <c r="DM181" s="123"/>
      <c r="DN181" s="2"/>
      <c r="DO181" s="123"/>
      <c r="DP181" s="123"/>
      <c r="DQ181" s="123"/>
      <c r="DR181" s="123"/>
      <c r="DS181" s="123"/>
      <c r="DT181" s="2"/>
      <c r="DU181" s="123"/>
      <c r="DV181" s="2"/>
      <c r="DW181" s="123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30"/>
      <c r="EW181" s="30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123"/>
      <c r="FL181" s="123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</row>
    <row r="182" spans="1:17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23"/>
      <c r="N182" s="2"/>
      <c r="O182" s="2"/>
      <c r="P182" s="2"/>
      <c r="Q182" s="2"/>
      <c r="R182" s="123"/>
      <c r="S182" s="12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123"/>
      <c r="AV182" s="2"/>
      <c r="AW182" s="2"/>
      <c r="AX182" s="2"/>
      <c r="AY182" s="2"/>
      <c r="AZ182" s="2"/>
      <c r="BA182" s="2"/>
      <c r="BB182" s="2"/>
      <c r="BC182" s="2"/>
      <c r="BD182" s="123"/>
      <c r="BE182" s="2"/>
      <c r="BF182" s="2"/>
      <c r="BG182" s="2"/>
      <c r="BH182" s="2"/>
      <c r="BI182" s="30"/>
      <c r="BJ182" s="30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123"/>
      <c r="CG182" s="2"/>
      <c r="CH182" s="2"/>
      <c r="CI182" s="2"/>
      <c r="CJ182" s="2"/>
      <c r="CK182" s="2"/>
      <c r="CL182" s="2"/>
      <c r="CM182" s="2"/>
      <c r="CN182" s="2"/>
      <c r="CO182" s="2"/>
      <c r="CP182" s="123"/>
      <c r="CQ182" s="123"/>
      <c r="CR182" s="2"/>
      <c r="CS182" s="2"/>
      <c r="CT182" s="2"/>
      <c r="CU182" s="2"/>
      <c r="CV182" s="2"/>
      <c r="CW182" s="2"/>
      <c r="CX182" s="123"/>
      <c r="CY182" s="123"/>
      <c r="CZ182" s="123"/>
      <c r="DA182" s="123"/>
      <c r="DB182" s="123"/>
      <c r="DC182" s="2"/>
      <c r="DD182" s="2"/>
      <c r="DE182" s="123"/>
      <c r="DF182" s="2"/>
      <c r="DG182" s="2"/>
      <c r="DH182" s="2"/>
      <c r="DI182" s="2"/>
      <c r="DJ182" s="2"/>
      <c r="DK182" s="2"/>
      <c r="DL182" s="2"/>
      <c r="DM182" s="123"/>
      <c r="DN182" s="2"/>
      <c r="DO182" s="123"/>
      <c r="DP182" s="123"/>
      <c r="DQ182" s="123"/>
      <c r="DR182" s="123"/>
      <c r="DS182" s="123"/>
      <c r="DT182" s="2"/>
      <c r="DU182" s="123"/>
      <c r="DV182" s="2"/>
      <c r="DW182" s="123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30"/>
      <c r="EW182" s="30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123"/>
      <c r="FL182" s="123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1:17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23"/>
      <c r="N183" s="2"/>
      <c r="O183" s="2"/>
      <c r="P183" s="2"/>
      <c r="Q183" s="2"/>
      <c r="R183" s="123"/>
      <c r="S183" s="12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123"/>
      <c r="AV183" s="2"/>
      <c r="AW183" s="2"/>
      <c r="AX183" s="2"/>
      <c r="AY183" s="2"/>
      <c r="AZ183" s="2"/>
      <c r="BA183" s="2"/>
      <c r="BB183" s="2"/>
      <c r="BC183" s="2"/>
      <c r="BD183" s="123"/>
      <c r="BE183" s="2"/>
      <c r="BF183" s="2"/>
      <c r="BG183" s="2"/>
      <c r="BH183" s="2"/>
      <c r="BI183" s="30"/>
      <c r="BJ183" s="30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123"/>
      <c r="CG183" s="2"/>
      <c r="CH183" s="2"/>
      <c r="CI183" s="2"/>
      <c r="CJ183" s="2"/>
      <c r="CK183" s="2"/>
      <c r="CL183" s="2"/>
      <c r="CM183" s="2"/>
      <c r="CN183" s="2"/>
      <c r="CO183" s="2"/>
      <c r="CP183" s="123"/>
      <c r="CQ183" s="123"/>
      <c r="CR183" s="2"/>
      <c r="CS183" s="2"/>
      <c r="CT183" s="2"/>
      <c r="CU183" s="2"/>
      <c r="CV183" s="2"/>
      <c r="CW183" s="2"/>
      <c r="CX183" s="123"/>
      <c r="CY183" s="123"/>
      <c r="CZ183" s="123"/>
      <c r="DA183" s="123"/>
      <c r="DB183" s="123"/>
      <c r="DC183" s="2"/>
      <c r="DD183" s="2"/>
      <c r="DE183" s="123"/>
      <c r="DF183" s="2"/>
      <c r="DG183" s="2"/>
      <c r="DH183" s="2"/>
      <c r="DI183" s="2"/>
      <c r="DJ183" s="2"/>
      <c r="DK183" s="2"/>
      <c r="DL183" s="2"/>
      <c r="DM183" s="123"/>
      <c r="DN183" s="2"/>
      <c r="DO183" s="123"/>
      <c r="DP183" s="123"/>
      <c r="DQ183" s="123"/>
      <c r="DR183" s="123"/>
      <c r="DS183" s="123"/>
      <c r="DT183" s="2"/>
      <c r="DU183" s="123"/>
      <c r="DV183" s="2"/>
      <c r="DW183" s="123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30"/>
      <c r="EW183" s="30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123"/>
      <c r="FL183" s="123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1:17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23"/>
      <c r="N184" s="2"/>
      <c r="O184" s="2"/>
      <c r="P184" s="2"/>
      <c r="Q184" s="2"/>
      <c r="R184" s="123"/>
      <c r="S184" s="12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123"/>
      <c r="AV184" s="2"/>
      <c r="AW184" s="2"/>
      <c r="AX184" s="2"/>
      <c r="AY184" s="2"/>
      <c r="AZ184" s="2"/>
      <c r="BA184" s="2"/>
      <c r="BB184" s="2"/>
      <c r="BC184" s="2"/>
      <c r="BD184" s="123"/>
      <c r="BE184" s="2"/>
      <c r="BF184" s="2"/>
      <c r="BG184" s="2"/>
      <c r="BH184" s="2"/>
      <c r="BI184" s="30"/>
      <c r="BJ184" s="30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123"/>
      <c r="CG184" s="2"/>
      <c r="CH184" s="2"/>
      <c r="CI184" s="2"/>
      <c r="CJ184" s="2"/>
      <c r="CK184" s="2"/>
      <c r="CL184" s="2"/>
      <c r="CM184" s="2"/>
      <c r="CN184" s="2"/>
      <c r="CO184" s="2"/>
      <c r="CP184" s="123"/>
      <c r="CQ184" s="123"/>
      <c r="CR184" s="2"/>
      <c r="CS184" s="2"/>
      <c r="CT184" s="2"/>
      <c r="CU184" s="2"/>
      <c r="CV184" s="2"/>
      <c r="CW184" s="2"/>
      <c r="CX184" s="123"/>
      <c r="CY184" s="123"/>
      <c r="CZ184" s="123"/>
      <c r="DA184" s="123"/>
      <c r="DB184" s="123"/>
      <c r="DC184" s="2"/>
      <c r="DD184" s="2"/>
      <c r="DE184" s="123"/>
      <c r="DF184" s="2"/>
      <c r="DG184" s="2"/>
      <c r="DH184" s="2"/>
      <c r="DI184" s="2"/>
      <c r="DJ184" s="2"/>
      <c r="DK184" s="2"/>
      <c r="DL184" s="2"/>
      <c r="DM184" s="123"/>
      <c r="DN184" s="2"/>
      <c r="DO184" s="123"/>
      <c r="DP184" s="123"/>
      <c r="DQ184" s="123"/>
      <c r="DR184" s="123"/>
      <c r="DS184" s="123"/>
      <c r="DT184" s="2"/>
      <c r="DU184" s="123"/>
      <c r="DV184" s="2"/>
      <c r="DW184" s="123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30"/>
      <c r="EW184" s="30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123"/>
      <c r="FL184" s="123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1:17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23"/>
      <c r="N185" s="2"/>
      <c r="O185" s="2"/>
      <c r="P185" s="2"/>
      <c r="Q185" s="2"/>
      <c r="R185" s="123"/>
      <c r="S185" s="12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123"/>
      <c r="AV185" s="2"/>
      <c r="AW185" s="2"/>
      <c r="AX185" s="2"/>
      <c r="AY185" s="2"/>
      <c r="AZ185" s="2"/>
      <c r="BA185" s="2"/>
      <c r="BB185" s="2"/>
      <c r="BC185" s="2"/>
      <c r="BD185" s="123"/>
      <c r="BE185" s="2"/>
      <c r="BF185" s="2"/>
      <c r="BG185" s="2"/>
      <c r="BH185" s="2"/>
      <c r="BI185" s="30"/>
      <c r="BJ185" s="30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123"/>
      <c r="CG185" s="2"/>
      <c r="CH185" s="2"/>
      <c r="CI185" s="2"/>
      <c r="CJ185" s="2"/>
      <c r="CK185" s="2"/>
      <c r="CL185" s="2"/>
      <c r="CM185" s="2"/>
      <c r="CN185" s="2"/>
      <c r="CO185" s="2"/>
      <c r="CP185" s="123"/>
      <c r="CQ185" s="123"/>
      <c r="CR185" s="2"/>
      <c r="CS185" s="2"/>
      <c r="CT185" s="2"/>
      <c r="CU185" s="2"/>
      <c r="CV185" s="2"/>
      <c r="CW185" s="2"/>
      <c r="CX185" s="123"/>
      <c r="CY185" s="123"/>
      <c r="CZ185" s="123"/>
      <c r="DA185" s="123"/>
      <c r="DB185" s="123"/>
      <c r="DC185" s="2"/>
      <c r="DD185" s="2"/>
      <c r="DE185" s="123"/>
      <c r="DF185" s="2"/>
      <c r="DG185" s="2"/>
      <c r="DH185" s="2"/>
      <c r="DI185" s="2"/>
      <c r="DJ185" s="2"/>
      <c r="DK185" s="2"/>
      <c r="DL185" s="2"/>
      <c r="DM185" s="123"/>
      <c r="DN185" s="2"/>
      <c r="DO185" s="123"/>
      <c r="DP185" s="123"/>
      <c r="DQ185" s="123"/>
      <c r="DR185" s="123"/>
      <c r="DS185" s="123"/>
      <c r="DT185" s="2"/>
      <c r="DU185" s="123"/>
      <c r="DV185" s="2"/>
      <c r="DW185" s="123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30"/>
      <c r="EW185" s="30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123"/>
      <c r="FL185" s="123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1:17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23"/>
      <c r="N186" s="2"/>
      <c r="O186" s="2"/>
      <c r="P186" s="2"/>
      <c r="Q186" s="2"/>
      <c r="R186" s="123"/>
      <c r="S186" s="12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123"/>
      <c r="AV186" s="2"/>
      <c r="AW186" s="2"/>
      <c r="AX186" s="2"/>
      <c r="AY186" s="2"/>
      <c r="AZ186" s="2"/>
      <c r="BA186" s="2"/>
      <c r="BB186" s="2"/>
      <c r="BC186" s="2"/>
      <c r="BD186" s="123"/>
      <c r="BE186" s="2"/>
      <c r="BF186" s="2"/>
      <c r="BG186" s="2"/>
      <c r="BH186" s="2"/>
      <c r="BI186" s="30"/>
      <c r="BJ186" s="30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123"/>
      <c r="CG186" s="2"/>
      <c r="CH186" s="2"/>
      <c r="CI186" s="2"/>
      <c r="CJ186" s="2"/>
      <c r="CK186" s="2"/>
      <c r="CL186" s="2"/>
      <c r="CM186" s="2"/>
      <c r="CN186" s="2"/>
      <c r="CO186" s="2"/>
      <c r="CP186" s="123"/>
      <c r="CQ186" s="123"/>
      <c r="CR186" s="2"/>
      <c r="CS186" s="2"/>
      <c r="CT186" s="2"/>
      <c r="CU186" s="2"/>
      <c r="CV186" s="2"/>
      <c r="CW186" s="2"/>
      <c r="CX186" s="123"/>
      <c r="CY186" s="123"/>
      <c r="CZ186" s="123"/>
      <c r="DA186" s="123"/>
      <c r="DB186" s="123"/>
      <c r="DC186" s="2"/>
      <c r="DD186" s="2"/>
      <c r="DE186" s="123"/>
      <c r="DF186" s="2"/>
      <c r="DG186" s="2"/>
      <c r="DH186" s="2"/>
      <c r="DI186" s="2"/>
      <c r="DJ186" s="2"/>
      <c r="DK186" s="2"/>
      <c r="DL186" s="2"/>
      <c r="DM186" s="123"/>
      <c r="DN186" s="2"/>
      <c r="DO186" s="123"/>
      <c r="DP186" s="123"/>
      <c r="DQ186" s="123"/>
      <c r="DR186" s="123"/>
      <c r="DS186" s="123"/>
      <c r="DT186" s="2"/>
      <c r="DU186" s="123"/>
      <c r="DV186" s="2"/>
      <c r="DW186" s="123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30"/>
      <c r="EW186" s="30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123"/>
      <c r="FL186" s="123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</row>
    <row r="187" spans="1:17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23"/>
      <c r="N187" s="2"/>
      <c r="O187" s="2"/>
      <c r="P187" s="2"/>
      <c r="Q187" s="2"/>
      <c r="R187" s="123"/>
      <c r="S187" s="12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123"/>
      <c r="AV187" s="2"/>
      <c r="AW187" s="2"/>
      <c r="AX187" s="2"/>
      <c r="AY187" s="2"/>
      <c r="AZ187" s="2"/>
      <c r="BA187" s="2"/>
      <c r="BB187" s="2"/>
      <c r="BC187" s="2"/>
      <c r="BD187" s="123"/>
      <c r="BE187" s="2"/>
      <c r="BF187" s="2"/>
      <c r="BG187" s="2"/>
      <c r="BH187" s="2"/>
      <c r="BI187" s="30"/>
      <c r="BJ187" s="30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123"/>
      <c r="CG187" s="2"/>
      <c r="CH187" s="2"/>
      <c r="CI187" s="2"/>
      <c r="CJ187" s="2"/>
      <c r="CK187" s="2"/>
      <c r="CL187" s="2"/>
      <c r="CM187" s="2"/>
      <c r="CN187" s="2"/>
      <c r="CO187" s="2"/>
      <c r="CP187" s="123"/>
      <c r="CQ187" s="123"/>
      <c r="CR187" s="2"/>
      <c r="CS187" s="2"/>
      <c r="CT187" s="2"/>
      <c r="CU187" s="2"/>
      <c r="CV187" s="2"/>
      <c r="CW187" s="2"/>
      <c r="CX187" s="123"/>
      <c r="CY187" s="123"/>
      <c r="CZ187" s="123"/>
      <c r="DA187" s="123"/>
      <c r="DB187" s="123"/>
      <c r="DC187" s="2"/>
      <c r="DD187" s="2"/>
      <c r="DE187" s="123"/>
      <c r="DF187" s="2"/>
      <c r="DG187" s="2"/>
      <c r="DH187" s="2"/>
      <c r="DI187" s="2"/>
      <c r="DJ187" s="2"/>
      <c r="DK187" s="2"/>
      <c r="DL187" s="2"/>
      <c r="DM187" s="123"/>
      <c r="DN187" s="2"/>
      <c r="DO187" s="123"/>
      <c r="DP187" s="123"/>
      <c r="DQ187" s="123"/>
      <c r="DR187" s="123"/>
      <c r="DS187" s="123"/>
      <c r="DT187" s="2"/>
      <c r="DU187" s="123"/>
      <c r="DV187" s="2"/>
      <c r="DW187" s="123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30"/>
      <c r="EW187" s="30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123"/>
      <c r="FL187" s="123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</row>
    <row r="188" spans="1:17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23"/>
      <c r="N188" s="2"/>
      <c r="O188" s="2"/>
      <c r="P188" s="2"/>
      <c r="Q188" s="2"/>
      <c r="R188" s="123"/>
      <c r="S188" s="12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123"/>
      <c r="AV188" s="2"/>
      <c r="AW188" s="2"/>
      <c r="AX188" s="2"/>
      <c r="AY188" s="2"/>
      <c r="AZ188" s="2"/>
      <c r="BA188" s="2"/>
      <c r="BB188" s="2"/>
      <c r="BC188" s="2"/>
      <c r="BD188" s="123"/>
      <c r="BE188" s="2"/>
      <c r="BF188" s="2"/>
      <c r="BG188" s="2"/>
      <c r="BH188" s="2"/>
      <c r="BI188" s="30"/>
      <c r="BJ188" s="30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123"/>
      <c r="CG188" s="2"/>
      <c r="CH188" s="2"/>
      <c r="CI188" s="2"/>
      <c r="CJ188" s="2"/>
      <c r="CK188" s="2"/>
      <c r="CL188" s="2"/>
      <c r="CM188" s="2"/>
      <c r="CN188" s="2"/>
      <c r="CO188" s="2"/>
      <c r="CP188" s="123"/>
      <c r="CQ188" s="123"/>
      <c r="CR188" s="2"/>
      <c r="CS188" s="2"/>
      <c r="CT188" s="2"/>
      <c r="CU188" s="2"/>
      <c r="CV188" s="2"/>
      <c r="CW188" s="2"/>
      <c r="CX188" s="123"/>
      <c r="CY188" s="123"/>
      <c r="CZ188" s="123"/>
      <c r="DA188" s="123"/>
      <c r="DB188" s="123"/>
      <c r="DC188" s="2"/>
      <c r="DD188" s="2"/>
      <c r="DE188" s="123"/>
      <c r="DF188" s="2"/>
      <c r="DG188" s="2"/>
      <c r="DH188" s="2"/>
      <c r="DI188" s="2"/>
      <c r="DJ188" s="2"/>
      <c r="DK188" s="2"/>
      <c r="DL188" s="2"/>
      <c r="DM188" s="123"/>
      <c r="DN188" s="2"/>
      <c r="DO188" s="123"/>
      <c r="DP188" s="123"/>
      <c r="DQ188" s="123"/>
      <c r="DR188" s="123"/>
      <c r="DS188" s="123"/>
      <c r="DT188" s="2"/>
      <c r="DU188" s="123"/>
      <c r="DV188" s="2"/>
      <c r="DW188" s="123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30"/>
      <c r="EW188" s="30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123"/>
      <c r="FL188" s="123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</row>
    <row r="189" spans="1:17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23"/>
      <c r="N189" s="2"/>
      <c r="O189" s="2"/>
      <c r="P189" s="2"/>
      <c r="Q189" s="2"/>
      <c r="R189" s="123"/>
      <c r="S189" s="12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123"/>
      <c r="AV189" s="2"/>
      <c r="AW189" s="2"/>
      <c r="AX189" s="2"/>
      <c r="AY189" s="2"/>
      <c r="AZ189" s="2"/>
      <c r="BA189" s="2"/>
      <c r="BB189" s="2"/>
      <c r="BC189" s="2"/>
      <c r="BD189" s="123"/>
      <c r="BE189" s="2"/>
      <c r="BF189" s="2"/>
      <c r="BG189" s="2"/>
      <c r="BH189" s="2"/>
      <c r="BI189" s="30"/>
      <c r="BJ189" s="30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123"/>
      <c r="CG189" s="2"/>
      <c r="CH189" s="2"/>
      <c r="CI189" s="2"/>
      <c r="CJ189" s="2"/>
      <c r="CK189" s="2"/>
      <c r="CL189" s="2"/>
      <c r="CM189" s="2"/>
      <c r="CN189" s="2"/>
      <c r="CO189" s="2"/>
      <c r="CP189" s="123"/>
      <c r="CQ189" s="123"/>
      <c r="CR189" s="2"/>
      <c r="CS189" s="2"/>
      <c r="CT189" s="2"/>
      <c r="CU189" s="2"/>
      <c r="CV189" s="2"/>
      <c r="CW189" s="2"/>
      <c r="CX189" s="123"/>
      <c r="CY189" s="123"/>
      <c r="CZ189" s="123"/>
      <c r="DA189" s="123"/>
      <c r="DB189" s="123"/>
      <c r="DC189" s="2"/>
      <c r="DD189" s="2"/>
      <c r="DE189" s="123"/>
      <c r="DF189" s="2"/>
      <c r="DG189" s="2"/>
      <c r="DH189" s="2"/>
      <c r="DI189" s="2"/>
      <c r="DJ189" s="2"/>
      <c r="DK189" s="2"/>
      <c r="DL189" s="2"/>
      <c r="DM189" s="123"/>
      <c r="DN189" s="2"/>
      <c r="DO189" s="123"/>
      <c r="DP189" s="123"/>
      <c r="DQ189" s="123"/>
      <c r="DR189" s="123"/>
      <c r="DS189" s="123"/>
      <c r="DT189" s="2"/>
      <c r="DU189" s="123"/>
      <c r="DV189" s="2"/>
      <c r="DW189" s="123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30"/>
      <c r="EW189" s="30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123"/>
      <c r="FL189" s="123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</row>
    <row r="190" spans="1:17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23"/>
      <c r="N190" s="2"/>
      <c r="O190" s="2"/>
      <c r="P190" s="2"/>
      <c r="Q190" s="2"/>
      <c r="R190" s="123"/>
      <c r="S190" s="12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123"/>
      <c r="AV190" s="2"/>
      <c r="AW190" s="2"/>
      <c r="AX190" s="2"/>
      <c r="AY190" s="2"/>
      <c r="AZ190" s="2"/>
      <c r="BA190" s="2"/>
      <c r="BB190" s="2"/>
      <c r="BC190" s="2"/>
      <c r="BD190" s="123"/>
      <c r="BE190" s="2"/>
      <c r="BF190" s="2"/>
      <c r="BG190" s="2"/>
      <c r="BH190" s="2"/>
      <c r="BI190" s="30"/>
      <c r="BJ190" s="30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123"/>
      <c r="CG190" s="2"/>
      <c r="CH190" s="2"/>
      <c r="CI190" s="2"/>
      <c r="CJ190" s="2"/>
      <c r="CK190" s="2"/>
      <c r="CL190" s="2"/>
      <c r="CM190" s="2"/>
      <c r="CN190" s="2"/>
      <c r="CO190" s="2"/>
      <c r="CP190" s="123"/>
      <c r="CQ190" s="123"/>
      <c r="CR190" s="2"/>
      <c r="CS190" s="2"/>
      <c r="CT190" s="2"/>
      <c r="CU190" s="2"/>
      <c r="CV190" s="2"/>
      <c r="CW190" s="2"/>
      <c r="CX190" s="123"/>
      <c r="CY190" s="123"/>
      <c r="CZ190" s="123"/>
      <c r="DA190" s="123"/>
      <c r="DB190" s="123"/>
      <c r="DC190" s="2"/>
      <c r="DD190" s="2"/>
      <c r="DE190" s="123"/>
      <c r="DF190" s="2"/>
      <c r="DG190" s="2"/>
      <c r="DH190" s="2"/>
      <c r="DI190" s="2"/>
      <c r="DJ190" s="2"/>
      <c r="DK190" s="2"/>
      <c r="DL190" s="2"/>
      <c r="DM190" s="123"/>
      <c r="DN190" s="2"/>
      <c r="DO190" s="123"/>
      <c r="DP190" s="123"/>
      <c r="DQ190" s="123"/>
      <c r="DR190" s="123"/>
      <c r="DS190" s="123"/>
      <c r="DT190" s="2"/>
      <c r="DU190" s="123"/>
      <c r="DV190" s="2"/>
      <c r="DW190" s="123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30"/>
      <c r="EW190" s="30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123"/>
      <c r="FL190" s="123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</row>
    <row r="191" spans="1:17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23"/>
      <c r="N191" s="2"/>
      <c r="O191" s="2"/>
      <c r="P191" s="2"/>
      <c r="Q191" s="2"/>
      <c r="R191" s="123"/>
      <c r="S191" s="12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123"/>
      <c r="AV191" s="2"/>
      <c r="AW191" s="2"/>
      <c r="AX191" s="2"/>
      <c r="AY191" s="2"/>
      <c r="AZ191" s="2"/>
      <c r="BA191" s="2"/>
      <c r="BB191" s="2"/>
      <c r="BC191" s="2"/>
      <c r="BD191" s="123"/>
      <c r="BE191" s="2"/>
      <c r="BF191" s="2"/>
      <c r="BG191" s="2"/>
      <c r="BH191" s="2"/>
      <c r="BI191" s="30"/>
      <c r="BJ191" s="30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123"/>
      <c r="CG191" s="2"/>
      <c r="CH191" s="2"/>
      <c r="CI191" s="2"/>
      <c r="CJ191" s="2"/>
      <c r="CK191" s="2"/>
      <c r="CL191" s="2"/>
      <c r="CM191" s="2"/>
      <c r="CN191" s="2"/>
      <c r="CO191" s="2"/>
      <c r="CP191" s="123"/>
      <c r="CQ191" s="123"/>
      <c r="CR191" s="2"/>
      <c r="CS191" s="2"/>
      <c r="CT191" s="2"/>
      <c r="CU191" s="2"/>
      <c r="CV191" s="2"/>
      <c r="CW191" s="2"/>
      <c r="CX191" s="123"/>
      <c r="CY191" s="123"/>
      <c r="CZ191" s="123"/>
      <c r="DA191" s="123"/>
      <c r="DB191" s="123"/>
      <c r="DC191" s="2"/>
      <c r="DD191" s="2"/>
      <c r="DE191" s="123"/>
      <c r="DF191" s="2"/>
      <c r="DG191" s="2"/>
      <c r="DH191" s="2"/>
      <c r="DI191" s="2"/>
      <c r="DJ191" s="2"/>
      <c r="DK191" s="2"/>
      <c r="DL191" s="2"/>
      <c r="DM191" s="123"/>
      <c r="DN191" s="2"/>
      <c r="DO191" s="123"/>
      <c r="DP191" s="123"/>
      <c r="DQ191" s="123"/>
      <c r="DR191" s="123"/>
      <c r="DS191" s="123"/>
      <c r="DT191" s="2"/>
      <c r="DU191" s="123"/>
      <c r="DV191" s="2"/>
      <c r="DW191" s="123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30"/>
      <c r="EW191" s="30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123"/>
      <c r="FL191" s="123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</row>
    <row r="192" spans="1:17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23"/>
      <c r="N192" s="2"/>
      <c r="O192" s="2"/>
      <c r="P192" s="2"/>
      <c r="Q192" s="2"/>
      <c r="R192" s="123"/>
      <c r="S192" s="12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123"/>
      <c r="AV192" s="2"/>
      <c r="AW192" s="2"/>
      <c r="AX192" s="2"/>
      <c r="AY192" s="2"/>
      <c r="AZ192" s="2"/>
      <c r="BA192" s="2"/>
      <c r="BB192" s="2"/>
      <c r="BC192" s="2"/>
      <c r="BD192" s="123"/>
      <c r="BE192" s="2"/>
      <c r="BF192" s="2"/>
      <c r="BG192" s="2"/>
      <c r="BH192" s="2"/>
      <c r="BI192" s="30"/>
      <c r="BJ192" s="30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123"/>
      <c r="CG192" s="2"/>
      <c r="CH192" s="2"/>
      <c r="CI192" s="2"/>
      <c r="CJ192" s="2"/>
      <c r="CK192" s="2"/>
      <c r="CL192" s="2"/>
      <c r="CM192" s="2"/>
      <c r="CN192" s="2"/>
      <c r="CO192" s="2"/>
      <c r="CP192" s="123"/>
      <c r="CQ192" s="123"/>
      <c r="CR192" s="2"/>
      <c r="CS192" s="2"/>
      <c r="CT192" s="2"/>
      <c r="CU192" s="2"/>
      <c r="CV192" s="2"/>
      <c r="CW192" s="2"/>
      <c r="CX192" s="123"/>
      <c r="CY192" s="123"/>
      <c r="CZ192" s="123"/>
      <c r="DA192" s="123"/>
      <c r="DB192" s="123"/>
      <c r="DC192" s="2"/>
      <c r="DD192" s="2"/>
      <c r="DE192" s="123"/>
      <c r="DF192" s="2"/>
      <c r="DG192" s="2"/>
      <c r="DH192" s="2"/>
      <c r="DI192" s="2"/>
      <c r="DJ192" s="2"/>
      <c r="DK192" s="2"/>
      <c r="DL192" s="2"/>
      <c r="DM192" s="123"/>
      <c r="DN192" s="2"/>
      <c r="DO192" s="123"/>
      <c r="DP192" s="123"/>
      <c r="DQ192" s="123"/>
      <c r="DR192" s="123"/>
      <c r="DS192" s="123"/>
      <c r="DT192" s="2"/>
      <c r="DU192" s="123"/>
      <c r="DV192" s="2"/>
      <c r="DW192" s="123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30"/>
      <c r="EW192" s="30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123"/>
      <c r="FL192" s="123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1:17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23"/>
      <c r="N193" s="2"/>
      <c r="O193" s="2"/>
      <c r="P193" s="2"/>
      <c r="Q193" s="2"/>
      <c r="R193" s="123"/>
      <c r="S193" s="12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123"/>
      <c r="AV193" s="2"/>
      <c r="AW193" s="2"/>
      <c r="AX193" s="2"/>
      <c r="AY193" s="2"/>
      <c r="AZ193" s="2"/>
      <c r="BA193" s="2"/>
      <c r="BB193" s="2"/>
      <c r="BC193" s="2"/>
      <c r="BD193" s="123"/>
      <c r="BE193" s="2"/>
      <c r="BF193" s="2"/>
      <c r="BG193" s="2"/>
      <c r="BH193" s="2"/>
      <c r="BI193" s="30"/>
      <c r="BJ193" s="30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123"/>
      <c r="CG193" s="2"/>
      <c r="CH193" s="2"/>
      <c r="CI193" s="2"/>
      <c r="CJ193" s="2"/>
      <c r="CK193" s="2"/>
      <c r="CL193" s="2"/>
      <c r="CM193" s="2"/>
      <c r="CN193" s="2"/>
      <c r="CO193" s="2"/>
      <c r="CP193" s="123"/>
      <c r="CQ193" s="123"/>
      <c r="CR193" s="2"/>
      <c r="CS193" s="2"/>
      <c r="CT193" s="2"/>
      <c r="CU193" s="2"/>
      <c r="CV193" s="2"/>
      <c r="CW193" s="2"/>
      <c r="CX193" s="123"/>
      <c r="CY193" s="123"/>
      <c r="CZ193" s="123"/>
      <c r="DA193" s="123"/>
      <c r="DB193" s="123"/>
      <c r="DC193" s="2"/>
      <c r="DD193" s="2"/>
      <c r="DE193" s="123"/>
      <c r="DF193" s="2"/>
      <c r="DG193" s="2"/>
      <c r="DH193" s="2"/>
      <c r="DI193" s="2"/>
      <c r="DJ193" s="2"/>
      <c r="DK193" s="2"/>
      <c r="DL193" s="2"/>
      <c r="DM193" s="123"/>
      <c r="DN193" s="2"/>
      <c r="DO193" s="123"/>
      <c r="DP193" s="123"/>
      <c r="DQ193" s="123"/>
      <c r="DR193" s="123"/>
      <c r="DS193" s="123"/>
      <c r="DT193" s="2"/>
      <c r="DU193" s="123"/>
      <c r="DV193" s="2"/>
      <c r="DW193" s="123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30"/>
      <c r="EW193" s="30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123"/>
      <c r="FL193" s="123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</row>
    <row r="194" spans="1:17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23"/>
      <c r="N194" s="2"/>
      <c r="O194" s="2"/>
      <c r="P194" s="2"/>
      <c r="Q194" s="2"/>
      <c r="R194" s="123"/>
      <c r="S194" s="12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123"/>
      <c r="AV194" s="2"/>
      <c r="AW194" s="2"/>
      <c r="AX194" s="2"/>
      <c r="AY194" s="2"/>
      <c r="AZ194" s="2"/>
      <c r="BA194" s="2"/>
      <c r="BB194" s="2"/>
      <c r="BC194" s="2"/>
      <c r="BD194" s="123"/>
      <c r="BE194" s="2"/>
      <c r="BF194" s="2"/>
      <c r="BG194" s="2"/>
      <c r="BH194" s="2"/>
      <c r="BI194" s="30"/>
      <c r="BJ194" s="30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123"/>
      <c r="CG194" s="2"/>
      <c r="CH194" s="2"/>
      <c r="CI194" s="2"/>
      <c r="CJ194" s="2"/>
      <c r="CK194" s="2"/>
      <c r="CL194" s="2"/>
      <c r="CM194" s="2"/>
      <c r="CN194" s="2"/>
      <c r="CO194" s="2"/>
      <c r="CP194" s="123"/>
      <c r="CQ194" s="123"/>
      <c r="CR194" s="2"/>
      <c r="CS194" s="2"/>
      <c r="CT194" s="2"/>
      <c r="CU194" s="2"/>
      <c r="CV194" s="2"/>
      <c r="CW194" s="2"/>
      <c r="CX194" s="123"/>
      <c r="CY194" s="123"/>
      <c r="CZ194" s="123"/>
      <c r="DA194" s="123"/>
      <c r="DB194" s="123"/>
      <c r="DC194" s="2"/>
      <c r="DD194" s="2"/>
      <c r="DE194" s="123"/>
      <c r="DF194" s="2"/>
      <c r="DG194" s="2"/>
      <c r="DH194" s="2"/>
      <c r="DI194" s="2"/>
      <c r="DJ194" s="2"/>
      <c r="DK194" s="2"/>
      <c r="DL194" s="2"/>
      <c r="DM194" s="123"/>
      <c r="DN194" s="2"/>
      <c r="DO194" s="123"/>
      <c r="DP194" s="123"/>
      <c r="DQ194" s="123"/>
      <c r="DR194" s="123"/>
      <c r="DS194" s="123"/>
      <c r="DT194" s="2"/>
      <c r="DU194" s="123"/>
      <c r="DV194" s="2"/>
      <c r="DW194" s="123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30"/>
      <c r="EW194" s="30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123"/>
      <c r="FL194" s="123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1:17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23"/>
      <c r="N195" s="2"/>
      <c r="O195" s="2"/>
      <c r="P195" s="2"/>
      <c r="Q195" s="2"/>
      <c r="R195" s="123"/>
      <c r="S195" s="12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123"/>
      <c r="AV195" s="2"/>
      <c r="AW195" s="2"/>
      <c r="AX195" s="2"/>
      <c r="AY195" s="2"/>
      <c r="AZ195" s="2"/>
      <c r="BA195" s="2"/>
      <c r="BB195" s="2"/>
      <c r="BC195" s="2"/>
      <c r="BD195" s="123"/>
      <c r="BE195" s="2"/>
      <c r="BF195" s="2"/>
      <c r="BG195" s="2"/>
      <c r="BH195" s="2"/>
      <c r="BI195" s="30"/>
      <c r="BJ195" s="30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123"/>
      <c r="CG195" s="2"/>
      <c r="CH195" s="2"/>
      <c r="CI195" s="2"/>
      <c r="CJ195" s="2"/>
      <c r="CK195" s="2"/>
      <c r="CL195" s="2"/>
      <c r="CM195" s="2"/>
      <c r="CN195" s="2"/>
      <c r="CO195" s="2"/>
      <c r="CP195" s="123"/>
      <c r="CQ195" s="123"/>
      <c r="CR195" s="2"/>
      <c r="CS195" s="2"/>
      <c r="CT195" s="2"/>
      <c r="CU195" s="2"/>
      <c r="CV195" s="2"/>
      <c r="CW195" s="2"/>
      <c r="CX195" s="123"/>
      <c r="CY195" s="123"/>
      <c r="CZ195" s="123"/>
      <c r="DA195" s="123"/>
      <c r="DB195" s="123"/>
      <c r="DC195" s="2"/>
      <c r="DD195" s="2"/>
      <c r="DE195" s="123"/>
      <c r="DF195" s="2"/>
      <c r="DG195" s="2"/>
      <c r="DH195" s="2"/>
      <c r="DI195" s="2"/>
      <c r="DJ195" s="2"/>
      <c r="DK195" s="2"/>
      <c r="DL195" s="2"/>
      <c r="DM195" s="123"/>
      <c r="DN195" s="2"/>
      <c r="DO195" s="123"/>
      <c r="DP195" s="123"/>
      <c r="DQ195" s="123"/>
      <c r="DR195" s="123"/>
      <c r="DS195" s="123"/>
      <c r="DT195" s="2"/>
      <c r="DU195" s="123"/>
      <c r="DV195" s="2"/>
      <c r="DW195" s="123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30"/>
      <c r="EW195" s="30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123"/>
      <c r="FL195" s="123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</row>
    <row r="196" spans="1:17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23"/>
      <c r="N196" s="2"/>
      <c r="O196" s="2"/>
      <c r="P196" s="2"/>
      <c r="Q196" s="2"/>
      <c r="R196" s="123"/>
      <c r="S196" s="12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123"/>
      <c r="AV196" s="2"/>
      <c r="AW196" s="2"/>
      <c r="AX196" s="2"/>
      <c r="AY196" s="2"/>
      <c r="AZ196" s="2"/>
      <c r="BA196" s="2"/>
      <c r="BB196" s="2"/>
      <c r="BC196" s="2"/>
      <c r="BD196" s="123"/>
      <c r="BE196" s="2"/>
      <c r="BF196" s="2"/>
      <c r="BG196" s="2"/>
      <c r="BH196" s="2"/>
      <c r="BI196" s="30"/>
      <c r="BJ196" s="30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123"/>
      <c r="CG196" s="2"/>
      <c r="CH196" s="2"/>
      <c r="CI196" s="2"/>
      <c r="CJ196" s="2"/>
      <c r="CK196" s="2"/>
      <c r="CL196" s="2"/>
      <c r="CM196" s="2"/>
      <c r="CN196" s="2"/>
      <c r="CO196" s="2"/>
      <c r="CP196" s="123"/>
      <c r="CQ196" s="123"/>
      <c r="CR196" s="2"/>
      <c r="CS196" s="2"/>
      <c r="CT196" s="2"/>
      <c r="CU196" s="2"/>
      <c r="CV196" s="2"/>
      <c r="CW196" s="2"/>
      <c r="CX196" s="123"/>
      <c r="CY196" s="123"/>
      <c r="CZ196" s="123"/>
      <c r="DA196" s="123"/>
      <c r="DB196" s="123"/>
      <c r="DC196" s="2"/>
      <c r="DD196" s="2"/>
      <c r="DE196" s="123"/>
      <c r="DF196" s="2"/>
      <c r="DG196" s="2"/>
      <c r="DH196" s="2"/>
      <c r="DI196" s="2"/>
      <c r="DJ196" s="2"/>
      <c r="DK196" s="2"/>
      <c r="DL196" s="2"/>
      <c r="DM196" s="123"/>
      <c r="DN196" s="2"/>
      <c r="DO196" s="123"/>
      <c r="DP196" s="123"/>
      <c r="DQ196" s="123"/>
      <c r="DR196" s="123"/>
      <c r="DS196" s="123"/>
      <c r="DT196" s="2"/>
      <c r="DU196" s="123"/>
      <c r="DV196" s="2"/>
      <c r="DW196" s="123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30"/>
      <c r="EW196" s="30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123"/>
      <c r="FL196" s="123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</row>
    <row r="197" spans="1:17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23"/>
      <c r="N197" s="2"/>
      <c r="O197" s="2"/>
      <c r="P197" s="2"/>
      <c r="Q197" s="2"/>
      <c r="R197" s="123"/>
      <c r="S197" s="12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123"/>
      <c r="AV197" s="2"/>
      <c r="AW197" s="2"/>
      <c r="AX197" s="2"/>
      <c r="AY197" s="2"/>
      <c r="AZ197" s="2"/>
      <c r="BA197" s="2"/>
      <c r="BB197" s="2"/>
      <c r="BC197" s="2"/>
      <c r="BD197" s="123"/>
      <c r="BE197" s="2"/>
      <c r="BF197" s="2"/>
      <c r="BG197" s="2"/>
      <c r="BH197" s="2"/>
      <c r="BI197" s="30"/>
      <c r="BJ197" s="30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123"/>
      <c r="CG197" s="2"/>
      <c r="CH197" s="2"/>
      <c r="CI197" s="2"/>
      <c r="CJ197" s="2"/>
      <c r="CK197" s="2"/>
      <c r="CL197" s="2"/>
      <c r="CM197" s="2"/>
      <c r="CN197" s="2"/>
      <c r="CO197" s="2"/>
      <c r="CP197" s="123"/>
      <c r="CQ197" s="123"/>
      <c r="CR197" s="2"/>
      <c r="CS197" s="2"/>
      <c r="CT197" s="2"/>
      <c r="CU197" s="2"/>
      <c r="CV197" s="2"/>
      <c r="CW197" s="2"/>
      <c r="CX197" s="123"/>
      <c r="CY197" s="123"/>
      <c r="CZ197" s="123"/>
      <c r="DA197" s="123"/>
      <c r="DB197" s="123"/>
      <c r="DC197" s="2"/>
      <c r="DD197" s="2"/>
      <c r="DE197" s="123"/>
      <c r="DF197" s="2"/>
      <c r="DG197" s="2"/>
      <c r="DH197" s="2"/>
      <c r="DI197" s="2"/>
      <c r="DJ197" s="2"/>
      <c r="DK197" s="2"/>
      <c r="DL197" s="2"/>
      <c r="DM197" s="123"/>
      <c r="DN197" s="2"/>
      <c r="DO197" s="123"/>
      <c r="DP197" s="123"/>
      <c r="DQ197" s="123"/>
      <c r="DR197" s="123"/>
      <c r="DS197" s="123"/>
      <c r="DT197" s="2"/>
      <c r="DU197" s="123"/>
      <c r="DV197" s="2"/>
      <c r="DW197" s="123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30"/>
      <c r="EW197" s="30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123"/>
      <c r="FL197" s="123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</row>
    <row r="198" spans="1:17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23"/>
      <c r="N198" s="2"/>
      <c r="O198" s="2"/>
      <c r="P198" s="2"/>
      <c r="Q198" s="2"/>
      <c r="R198" s="123"/>
      <c r="S198" s="12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123"/>
      <c r="AV198" s="2"/>
      <c r="AW198" s="2"/>
      <c r="AX198" s="2"/>
      <c r="AY198" s="2"/>
      <c r="AZ198" s="2"/>
      <c r="BA198" s="2"/>
      <c r="BB198" s="2"/>
      <c r="BC198" s="2"/>
      <c r="BD198" s="123"/>
      <c r="BE198" s="2"/>
      <c r="BF198" s="2"/>
      <c r="BG198" s="2"/>
      <c r="BH198" s="2"/>
      <c r="BI198" s="30"/>
      <c r="BJ198" s="30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123"/>
      <c r="CG198" s="2"/>
      <c r="CH198" s="2"/>
      <c r="CI198" s="2"/>
      <c r="CJ198" s="2"/>
      <c r="CK198" s="2"/>
      <c r="CL198" s="2"/>
      <c r="CM198" s="2"/>
      <c r="CN198" s="2"/>
      <c r="CO198" s="2"/>
      <c r="CP198" s="123"/>
      <c r="CQ198" s="123"/>
      <c r="CR198" s="2"/>
      <c r="CS198" s="2"/>
      <c r="CT198" s="2"/>
      <c r="CU198" s="2"/>
      <c r="CV198" s="2"/>
      <c r="CW198" s="2"/>
      <c r="CX198" s="123"/>
      <c r="CY198" s="123"/>
      <c r="CZ198" s="123"/>
      <c r="DA198" s="123"/>
      <c r="DB198" s="123"/>
      <c r="DC198" s="2"/>
      <c r="DD198" s="2"/>
      <c r="DE198" s="123"/>
      <c r="DF198" s="2"/>
      <c r="DG198" s="2"/>
      <c r="DH198" s="2"/>
      <c r="DI198" s="2"/>
      <c r="DJ198" s="2"/>
      <c r="DK198" s="2"/>
      <c r="DL198" s="2"/>
      <c r="DM198" s="123"/>
      <c r="DN198" s="2"/>
      <c r="DO198" s="123"/>
      <c r="DP198" s="123"/>
      <c r="DQ198" s="123"/>
      <c r="DR198" s="123"/>
      <c r="DS198" s="123"/>
      <c r="DT198" s="2"/>
      <c r="DU198" s="123"/>
      <c r="DV198" s="2"/>
      <c r="DW198" s="123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30"/>
      <c r="EW198" s="30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123"/>
      <c r="FL198" s="123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</row>
    <row r="199" spans="1:17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23"/>
      <c r="N199" s="2"/>
      <c r="O199" s="2"/>
      <c r="P199" s="2"/>
      <c r="Q199" s="2"/>
      <c r="R199" s="123"/>
      <c r="S199" s="12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123"/>
      <c r="AV199" s="2"/>
      <c r="AW199" s="2"/>
      <c r="AX199" s="2"/>
      <c r="AY199" s="2"/>
      <c r="AZ199" s="2"/>
      <c r="BA199" s="2"/>
      <c r="BB199" s="2"/>
      <c r="BC199" s="2"/>
      <c r="BD199" s="123"/>
      <c r="BE199" s="2"/>
      <c r="BF199" s="2"/>
      <c r="BG199" s="2"/>
      <c r="BH199" s="2"/>
      <c r="BI199" s="30"/>
      <c r="BJ199" s="30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123"/>
      <c r="CG199" s="2"/>
      <c r="CH199" s="2"/>
      <c r="CI199" s="2"/>
      <c r="CJ199" s="2"/>
      <c r="CK199" s="2"/>
      <c r="CL199" s="2"/>
      <c r="CM199" s="2"/>
      <c r="CN199" s="2"/>
      <c r="CO199" s="2"/>
      <c r="CP199" s="123"/>
      <c r="CQ199" s="123"/>
      <c r="CR199" s="2"/>
      <c r="CS199" s="2"/>
      <c r="CT199" s="2"/>
      <c r="CU199" s="2"/>
      <c r="CV199" s="2"/>
      <c r="CW199" s="2"/>
      <c r="CX199" s="123"/>
      <c r="CY199" s="123"/>
      <c r="CZ199" s="123"/>
      <c r="DA199" s="123"/>
      <c r="DB199" s="123"/>
      <c r="DC199" s="2"/>
      <c r="DD199" s="2"/>
      <c r="DE199" s="123"/>
      <c r="DF199" s="2"/>
      <c r="DG199" s="2"/>
      <c r="DH199" s="2"/>
      <c r="DI199" s="2"/>
      <c r="DJ199" s="2"/>
      <c r="DK199" s="2"/>
      <c r="DL199" s="2"/>
      <c r="DM199" s="123"/>
      <c r="DN199" s="2"/>
      <c r="DO199" s="123"/>
      <c r="DP199" s="123"/>
      <c r="DQ199" s="123"/>
      <c r="DR199" s="123"/>
      <c r="DS199" s="123"/>
      <c r="DT199" s="2"/>
      <c r="DU199" s="123"/>
      <c r="DV199" s="2"/>
      <c r="DW199" s="123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30"/>
      <c r="EW199" s="30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123"/>
      <c r="FL199" s="123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</row>
    <row r="200" spans="1:17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23"/>
      <c r="N200" s="2"/>
      <c r="O200" s="2"/>
      <c r="P200" s="2"/>
      <c r="Q200" s="2"/>
      <c r="R200" s="123"/>
      <c r="S200" s="12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123"/>
      <c r="AV200" s="2"/>
      <c r="AW200" s="2"/>
      <c r="AX200" s="2"/>
      <c r="AY200" s="2"/>
      <c r="AZ200" s="2"/>
      <c r="BA200" s="2"/>
      <c r="BB200" s="2"/>
      <c r="BC200" s="2"/>
      <c r="BD200" s="123"/>
      <c r="BE200" s="2"/>
      <c r="BF200" s="2"/>
      <c r="BG200" s="2"/>
      <c r="BH200" s="2"/>
      <c r="BI200" s="30"/>
      <c r="BJ200" s="30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123"/>
      <c r="CG200" s="2"/>
      <c r="CH200" s="2"/>
      <c r="CI200" s="2"/>
      <c r="CJ200" s="2"/>
      <c r="CK200" s="2"/>
      <c r="CL200" s="2"/>
      <c r="CM200" s="2"/>
      <c r="CN200" s="2"/>
      <c r="CO200" s="2"/>
      <c r="CP200" s="123"/>
      <c r="CQ200" s="123"/>
      <c r="CR200" s="2"/>
      <c r="CS200" s="2"/>
      <c r="CT200" s="2"/>
      <c r="CU200" s="2"/>
      <c r="CV200" s="2"/>
      <c r="CW200" s="2"/>
      <c r="CX200" s="123"/>
      <c r="CY200" s="123"/>
      <c r="CZ200" s="123"/>
      <c r="DA200" s="123"/>
      <c r="DB200" s="123"/>
      <c r="DC200" s="2"/>
      <c r="DD200" s="2"/>
      <c r="DE200" s="123"/>
      <c r="DF200" s="2"/>
      <c r="DG200" s="2"/>
      <c r="DH200" s="2"/>
      <c r="DI200" s="2"/>
      <c r="DJ200" s="2"/>
      <c r="DK200" s="2"/>
      <c r="DL200" s="2"/>
      <c r="DM200" s="123"/>
      <c r="DN200" s="2"/>
      <c r="DO200" s="123"/>
      <c r="DP200" s="123"/>
      <c r="DQ200" s="123"/>
      <c r="DR200" s="123"/>
      <c r="DS200" s="123"/>
      <c r="DT200" s="2"/>
      <c r="DU200" s="123"/>
      <c r="DV200" s="2"/>
      <c r="DW200" s="123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30"/>
      <c r="EW200" s="30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123"/>
      <c r="FL200" s="123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</row>
    <row r="201" spans="1:17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23"/>
      <c r="N201" s="2"/>
      <c r="O201" s="2"/>
      <c r="P201" s="2"/>
      <c r="Q201" s="2"/>
      <c r="R201" s="123"/>
      <c r="S201" s="12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123"/>
      <c r="AV201" s="2"/>
      <c r="AW201" s="2"/>
      <c r="AX201" s="2"/>
      <c r="AY201" s="2"/>
      <c r="AZ201" s="2"/>
      <c r="BA201" s="2"/>
      <c r="BB201" s="2"/>
      <c r="BC201" s="2"/>
      <c r="BD201" s="123"/>
      <c r="BE201" s="2"/>
      <c r="BF201" s="2"/>
      <c r="BG201" s="2"/>
      <c r="BH201" s="2"/>
      <c r="BI201" s="30"/>
      <c r="BJ201" s="30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123"/>
      <c r="CG201" s="2"/>
      <c r="CH201" s="2"/>
      <c r="CI201" s="2"/>
      <c r="CJ201" s="2"/>
      <c r="CK201" s="2"/>
      <c r="CL201" s="2"/>
      <c r="CM201" s="2"/>
      <c r="CN201" s="2"/>
      <c r="CO201" s="2"/>
      <c r="CP201" s="123"/>
      <c r="CQ201" s="123"/>
      <c r="CR201" s="2"/>
      <c r="CS201" s="2"/>
      <c r="CT201" s="2"/>
      <c r="CU201" s="2"/>
      <c r="CV201" s="2"/>
      <c r="CW201" s="2"/>
      <c r="CX201" s="123"/>
      <c r="CY201" s="123"/>
      <c r="CZ201" s="123"/>
      <c r="DA201" s="123"/>
      <c r="DB201" s="123"/>
      <c r="DC201" s="2"/>
      <c r="DD201" s="2"/>
      <c r="DE201" s="123"/>
      <c r="DF201" s="2"/>
      <c r="DG201" s="2"/>
      <c r="DH201" s="2"/>
      <c r="DI201" s="2"/>
      <c r="DJ201" s="2"/>
      <c r="DK201" s="2"/>
      <c r="DL201" s="2"/>
      <c r="DM201" s="123"/>
      <c r="DN201" s="2"/>
      <c r="DO201" s="123"/>
      <c r="DP201" s="123"/>
      <c r="DQ201" s="123"/>
      <c r="DR201" s="123"/>
      <c r="DS201" s="123"/>
      <c r="DT201" s="2"/>
      <c r="DU201" s="123"/>
      <c r="DV201" s="2"/>
      <c r="DW201" s="123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30"/>
      <c r="EW201" s="30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123"/>
      <c r="FL201" s="123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</row>
    <row r="202" spans="1:17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23"/>
      <c r="N202" s="2"/>
      <c r="O202" s="2"/>
      <c r="P202" s="2"/>
      <c r="Q202" s="2"/>
      <c r="R202" s="123"/>
      <c r="S202" s="12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123"/>
      <c r="AV202" s="2"/>
      <c r="AW202" s="2"/>
      <c r="AX202" s="2"/>
      <c r="AY202" s="2"/>
      <c r="AZ202" s="2"/>
      <c r="BA202" s="2"/>
      <c r="BB202" s="2"/>
      <c r="BC202" s="2"/>
      <c r="BD202" s="123"/>
      <c r="BE202" s="2"/>
      <c r="BF202" s="2"/>
      <c r="BG202" s="2"/>
      <c r="BH202" s="2"/>
      <c r="BI202" s="30"/>
      <c r="BJ202" s="30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123"/>
      <c r="CG202" s="2"/>
      <c r="CH202" s="2"/>
      <c r="CI202" s="2"/>
      <c r="CJ202" s="2"/>
      <c r="CK202" s="2"/>
      <c r="CL202" s="2"/>
      <c r="CM202" s="2"/>
      <c r="CN202" s="2"/>
      <c r="CO202" s="2"/>
      <c r="CP202" s="123"/>
      <c r="CQ202" s="123"/>
      <c r="CR202" s="2"/>
      <c r="CS202" s="2"/>
      <c r="CT202" s="2"/>
      <c r="CU202" s="2"/>
      <c r="CV202" s="2"/>
      <c r="CW202" s="2"/>
      <c r="CX202" s="123"/>
      <c r="CY202" s="123"/>
      <c r="CZ202" s="123"/>
      <c r="DA202" s="123"/>
      <c r="DB202" s="123"/>
      <c r="DC202" s="2"/>
      <c r="DD202" s="2"/>
      <c r="DE202" s="123"/>
      <c r="DF202" s="2"/>
      <c r="DG202" s="2"/>
      <c r="DH202" s="2"/>
      <c r="DI202" s="2"/>
      <c r="DJ202" s="2"/>
      <c r="DK202" s="2"/>
      <c r="DL202" s="2"/>
      <c r="DM202" s="123"/>
      <c r="DN202" s="2"/>
      <c r="DO202" s="123"/>
      <c r="DP202" s="123"/>
      <c r="DQ202" s="123"/>
      <c r="DR202" s="123"/>
      <c r="DS202" s="123"/>
      <c r="DT202" s="2"/>
      <c r="DU202" s="123"/>
      <c r="DV202" s="2"/>
      <c r="DW202" s="123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30"/>
      <c r="EW202" s="30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123"/>
      <c r="FL202" s="123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</row>
    <row r="203" spans="1:17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23"/>
      <c r="N203" s="2"/>
      <c r="O203" s="2"/>
      <c r="P203" s="2"/>
      <c r="Q203" s="2"/>
      <c r="R203" s="123"/>
      <c r="S203" s="12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123"/>
      <c r="AV203" s="2"/>
      <c r="AW203" s="2"/>
      <c r="AX203" s="2"/>
      <c r="AY203" s="2"/>
      <c r="AZ203" s="2"/>
      <c r="BA203" s="2"/>
      <c r="BB203" s="2"/>
      <c r="BC203" s="2"/>
      <c r="BD203" s="123"/>
      <c r="BE203" s="2"/>
      <c r="BF203" s="2"/>
      <c r="BG203" s="2"/>
      <c r="BH203" s="2"/>
      <c r="BI203" s="30"/>
      <c r="BJ203" s="30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123"/>
      <c r="CG203" s="2"/>
      <c r="CH203" s="2"/>
      <c r="CI203" s="2"/>
      <c r="CJ203" s="2"/>
      <c r="CK203" s="2"/>
      <c r="CL203" s="2"/>
      <c r="CM203" s="2"/>
      <c r="CN203" s="2"/>
      <c r="CO203" s="2"/>
      <c r="CP203" s="123"/>
      <c r="CQ203" s="123"/>
      <c r="CR203" s="2"/>
      <c r="CS203" s="2"/>
      <c r="CT203" s="2"/>
      <c r="CU203" s="2"/>
      <c r="CV203" s="2"/>
      <c r="CW203" s="2"/>
      <c r="CX203" s="123"/>
      <c r="CY203" s="123"/>
      <c r="CZ203" s="123"/>
      <c r="DA203" s="123"/>
      <c r="DB203" s="123"/>
      <c r="DC203" s="2"/>
      <c r="DD203" s="2"/>
      <c r="DE203" s="123"/>
      <c r="DF203" s="2"/>
      <c r="DG203" s="2"/>
      <c r="DH203" s="2"/>
      <c r="DI203" s="2"/>
      <c r="DJ203" s="2"/>
      <c r="DK203" s="2"/>
      <c r="DL203" s="2"/>
      <c r="DM203" s="123"/>
      <c r="DN203" s="2"/>
      <c r="DO203" s="123"/>
      <c r="DP203" s="123"/>
      <c r="DQ203" s="123"/>
      <c r="DR203" s="123"/>
      <c r="DS203" s="123"/>
      <c r="DT203" s="2"/>
      <c r="DU203" s="123"/>
      <c r="DV203" s="2"/>
      <c r="DW203" s="123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30"/>
      <c r="EW203" s="30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123"/>
      <c r="FL203" s="123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</row>
    <row r="204" spans="1:17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23"/>
      <c r="N204" s="2"/>
      <c r="O204" s="2"/>
      <c r="P204" s="2"/>
      <c r="Q204" s="2"/>
      <c r="R204" s="123"/>
      <c r="S204" s="12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123"/>
      <c r="AV204" s="2"/>
      <c r="AW204" s="2"/>
      <c r="AX204" s="2"/>
      <c r="AY204" s="2"/>
      <c r="AZ204" s="2"/>
      <c r="BA204" s="2"/>
      <c r="BB204" s="2"/>
      <c r="BC204" s="2"/>
      <c r="BD204" s="123"/>
      <c r="BE204" s="2"/>
      <c r="BF204" s="2"/>
      <c r="BG204" s="2"/>
      <c r="BH204" s="2"/>
      <c r="BI204" s="30"/>
      <c r="BJ204" s="30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123"/>
      <c r="CG204" s="2"/>
      <c r="CH204" s="2"/>
      <c r="CI204" s="2"/>
      <c r="CJ204" s="2"/>
      <c r="CK204" s="2"/>
      <c r="CL204" s="2"/>
      <c r="CM204" s="2"/>
      <c r="CN204" s="2"/>
      <c r="CO204" s="2"/>
      <c r="CP204" s="123"/>
      <c r="CQ204" s="123"/>
      <c r="CR204" s="2"/>
      <c r="CS204" s="2"/>
      <c r="CT204" s="2"/>
      <c r="CU204" s="2"/>
      <c r="CV204" s="2"/>
      <c r="CW204" s="2"/>
      <c r="CX204" s="123"/>
      <c r="CY204" s="123"/>
      <c r="CZ204" s="123"/>
      <c r="DA204" s="123"/>
      <c r="DB204" s="123"/>
      <c r="DC204" s="2"/>
      <c r="DD204" s="2"/>
      <c r="DE204" s="123"/>
      <c r="DF204" s="2"/>
      <c r="DG204" s="2"/>
      <c r="DH204" s="2"/>
      <c r="DI204" s="2"/>
      <c r="DJ204" s="2"/>
      <c r="DK204" s="2"/>
      <c r="DL204" s="2"/>
      <c r="DM204" s="123"/>
      <c r="DN204" s="2"/>
      <c r="DO204" s="123"/>
      <c r="DP204" s="123"/>
      <c r="DQ204" s="123"/>
      <c r="DR204" s="123"/>
      <c r="DS204" s="123"/>
      <c r="DT204" s="2"/>
      <c r="DU204" s="123"/>
      <c r="DV204" s="2"/>
      <c r="DW204" s="123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30"/>
      <c r="EW204" s="30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123"/>
      <c r="FL204" s="123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</row>
    <row r="205" spans="1:17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23"/>
      <c r="N205" s="2"/>
      <c r="O205" s="2"/>
      <c r="P205" s="2"/>
      <c r="Q205" s="2"/>
      <c r="R205" s="123"/>
      <c r="S205" s="12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123"/>
      <c r="AV205" s="2"/>
      <c r="AW205" s="2"/>
      <c r="AX205" s="2"/>
      <c r="AY205" s="2"/>
      <c r="AZ205" s="2"/>
      <c r="BA205" s="2"/>
      <c r="BB205" s="2"/>
      <c r="BC205" s="2"/>
      <c r="BD205" s="123"/>
      <c r="BE205" s="2"/>
      <c r="BF205" s="2"/>
      <c r="BG205" s="2"/>
      <c r="BH205" s="2"/>
      <c r="BI205" s="30"/>
      <c r="BJ205" s="30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123"/>
      <c r="CG205" s="2"/>
      <c r="CH205" s="2"/>
      <c r="CI205" s="2"/>
      <c r="CJ205" s="2"/>
      <c r="CK205" s="2"/>
      <c r="CL205" s="2"/>
      <c r="CM205" s="2"/>
      <c r="CN205" s="2"/>
      <c r="CO205" s="2"/>
      <c r="CP205" s="123"/>
      <c r="CQ205" s="123"/>
      <c r="CR205" s="2"/>
      <c r="CS205" s="2"/>
      <c r="CT205" s="2"/>
      <c r="CU205" s="2"/>
      <c r="CV205" s="2"/>
      <c r="CW205" s="2"/>
      <c r="CX205" s="123"/>
      <c r="CY205" s="123"/>
      <c r="CZ205" s="123"/>
      <c r="DA205" s="123"/>
      <c r="DB205" s="123"/>
      <c r="DC205" s="2"/>
      <c r="DD205" s="2"/>
      <c r="DE205" s="123"/>
      <c r="DF205" s="2"/>
      <c r="DG205" s="2"/>
      <c r="DH205" s="2"/>
      <c r="DI205" s="2"/>
      <c r="DJ205" s="2"/>
      <c r="DK205" s="2"/>
      <c r="DL205" s="2"/>
      <c r="DM205" s="123"/>
      <c r="DN205" s="2"/>
      <c r="DO205" s="123"/>
      <c r="DP205" s="123"/>
      <c r="DQ205" s="123"/>
      <c r="DR205" s="123"/>
      <c r="DS205" s="123"/>
      <c r="DT205" s="2"/>
      <c r="DU205" s="123"/>
      <c r="DV205" s="2"/>
      <c r="DW205" s="123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30"/>
      <c r="EW205" s="30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123"/>
      <c r="FL205" s="123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</row>
    <row r="206" spans="1:17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23"/>
      <c r="N206" s="2"/>
      <c r="O206" s="2"/>
      <c r="P206" s="2"/>
      <c r="Q206" s="2"/>
      <c r="R206" s="123"/>
      <c r="S206" s="12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123"/>
      <c r="AV206" s="2"/>
      <c r="AW206" s="2"/>
      <c r="AX206" s="2"/>
      <c r="AY206" s="2"/>
      <c r="AZ206" s="2"/>
      <c r="BA206" s="2"/>
      <c r="BB206" s="2"/>
      <c r="BC206" s="2"/>
      <c r="BD206" s="123"/>
      <c r="BE206" s="2"/>
      <c r="BF206" s="2"/>
      <c r="BG206" s="2"/>
      <c r="BH206" s="2"/>
      <c r="BI206" s="30"/>
      <c r="BJ206" s="30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123"/>
      <c r="CG206" s="2"/>
      <c r="CH206" s="2"/>
      <c r="CI206" s="2"/>
      <c r="CJ206" s="2"/>
      <c r="CK206" s="2"/>
      <c r="CL206" s="2"/>
      <c r="CM206" s="2"/>
      <c r="CN206" s="2"/>
      <c r="CO206" s="2"/>
      <c r="CP206" s="123"/>
      <c r="CQ206" s="123"/>
      <c r="CR206" s="2"/>
      <c r="CS206" s="2"/>
      <c r="CT206" s="2"/>
      <c r="CU206" s="2"/>
      <c r="CV206" s="2"/>
      <c r="CW206" s="2"/>
      <c r="CX206" s="123"/>
      <c r="CY206" s="123"/>
      <c r="CZ206" s="123"/>
      <c r="DA206" s="123"/>
      <c r="DB206" s="123"/>
      <c r="DC206" s="2"/>
      <c r="DD206" s="2"/>
      <c r="DE206" s="123"/>
      <c r="DF206" s="2"/>
      <c r="DG206" s="2"/>
      <c r="DH206" s="2"/>
      <c r="DI206" s="2"/>
      <c r="DJ206" s="2"/>
      <c r="DK206" s="2"/>
      <c r="DL206" s="2"/>
      <c r="DM206" s="123"/>
      <c r="DN206" s="2"/>
      <c r="DO206" s="123"/>
      <c r="DP206" s="123"/>
      <c r="DQ206" s="123"/>
      <c r="DR206" s="123"/>
      <c r="DS206" s="123"/>
      <c r="DT206" s="2"/>
      <c r="DU206" s="123"/>
      <c r="DV206" s="2"/>
      <c r="DW206" s="123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30"/>
      <c r="EW206" s="30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123"/>
      <c r="FL206" s="123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</row>
    <row r="207" spans="1:17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23"/>
      <c r="N207" s="2"/>
      <c r="O207" s="2"/>
      <c r="P207" s="2"/>
      <c r="Q207" s="2"/>
      <c r="R207" s="123"/>
      <c r="S207" s="12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123"/>
      <c r="AV207" s="2"/>
      <c r="AW207" s="2"/>
      <c r="AX207" s="2"/>
      <c r="AY207" s="2"/>
      <c r="AZ207" s="2"/>
      <c r="BA207" s="2"/>
      <c r="BB207" s="2"/>
      <c r="BC207" s="2"/>
      <c r="BD207" s="123"/>
      <c r="BE207" s="2"/>
      <c r="BF207" s="2"/>
      <c r="BG207" s="2"/>
      <c r="BH207" s="2"/>
      <c r="BI207" s="30"/>
      <c r="BJ207" s="30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123"/>
      <c r="CG207" s="2"/>
      <c r="CH207" s="2"/>
      <c r="CI207" s="2"/>
      <c r="CJ207" s="2"/>
      <c r="CK207" s="2"/>
      <c r="CL207" s="2"/>
      <c r="CM207" s="2"/>
      <c r="CN207" s="2"/>
      <c r="CO207" s="2"/>
      <c r="CP207" s="123"/>
      <c r="CQ207" s="123"/>
      <c r="CR207" s="2"/>
      <c r="CS207" s="2"/>
      <c r="CT207" s="2"/>
      <c r="CU207" s="2"/>
      <c r="CV207" s="2"/>
      <c r="CW207" s="2"/>
      <c r="CX207" s="123"/>
      <c r="CY207" s="123"/>
      <c r="CZ207" s="123"/>
      <c r="DA207" s="123"/>
      <c r="DB207" s="123"/>
      <c r="DC207" s="2"/>
      <c r="DD207" s="2"/>
      <c r="DE207" s="123"/>
      <c r="DF207" s="2"/>
      <c r="DG207" s="2"/>
      <c r="DH207" s="2"/>
      <c r="DI207" s="2"/>
      <c r="DJ207" s="2"/>
      <c r="DK207" s="2"/>
      <c r="DL207" s="2"/>
      <c r="DM207" s="123"/>
      <c r="DN207" s="2"/>
      <c r="DO207" s="123"/>
      <c r="DP207" s="123"/>
      <c r="DQ207" s="123"/>
      <c r="DR207" s="123"/>
      <c r="DS207" s="123"/>
      <c r="DT207" s="2"/>
      <c r="DU207" s="123"/>
      <c r="DV207" s="2"/>
      <c r="DW207" s="123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30"/>
      <c r="EW207" s="30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123"/>
      <c r="FL207" s="123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</row>
    <row r="208" spans="1:17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23"/>
      <c r="N208" s="2"/>
      <c r="O208" s="2"/>
      <c r="P208" s="2"/>
      <c r="Q208" s="2"/>
      <c r="R208" s="123"/>
      <c r="S208" s="12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123"/>
      <c r="AV208" s="2"/>
      <c r="AW208" s="2"/>
      <c r="AX208" s="2"/>
      <c r="AY208" s="2"/>
      <c r="AZ208" s="2"/>
      <c r="BA208" s="2"/>
      <c r="BB208" s="2"/>
      <c r="BC208" s="2"/>
      <c r="BD208" s="123"/>
      <c r="BE208" s="2"/>
      <c r="BF208" s="2"/>
      <c r="BG208" s="2"/>
      <c r="BH208" s="2"/>
      <c r="BI208" s="30"/>
      <c r="BJ208" s="30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123"/>
      <c r="CG208" s="2"/>
      <c r="CH208" s="2"/>
      <c r="CI208" s="2"/>
      <c r="CJ208" s="2"/>
      <c r="CK208" s="2"/>
      <c r="CL208" s="2"/>
      <c r="CM208" s="2"/>
      <c r="CN208" s="2"/>
      <c r="CO208" s="2"/>
      <c r="CP208" s="123"/>
      <c r="CQ208" s="123"/>
      <c r="CR208" s="2"/>
      <c r="CS208" s="2"/>
      <c r="CT208" s="2"/>
      <c r="CU208" s="2"/>
      <c r="CV208" s="2"/>
      <c r="CW208" s="2"/>
      <c r="CX208" s="123"/>
      <c r="CY208" s="123"/>
      <c r="CZ208" s="123"/>
      <c r="DA208" s="123"/>
      <c r="DB208" s="123"/>
      <c r="DC208" s="2"/>
      <c r="DD208" s="2"/>
      <c r="DE208" s="123"/>
      <c r="DF208" s="2"/>
      <c r="DG208" s="2"/>
      <c r="DH208" s="2"/>
      <c r="DI208" s="2"/>
      <c r="DJ208" s="2"/>
      <c r="DK208" s="2"/>
      <c r="DL208" s="2"/>
      <c r="DM208" s="123"/>
      <c r="DN208" s="2"/>
      <c r="DO208" s="123"/>
      <c r="DP208" s="123"/>
      <c r="DQ208" s="123"/>
      <c r="DR208" s="123"/>
      <c r="DS208" s="123"/>
      <c r="DT208" s="2"/>
      <c r="DU208" s="123"/>
      <c r="DV208" s="2"/>
      <c r="DW208" s="123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30"/>
      <c r="EW208" s="30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123"/>
      <c r="FL208" s="123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</row>
    <row r="209" spans="1:17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23"/>
      <c r="N209" s="2"/>
      <c r="O209" s="2"/>
      <c r="P209" s="2"/>
      <c r="Q209" s="2"/>
      <c r="R209" s="123"/>
      <c r="S209" s="12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123"/>
      <c r="AV209" s="2"/>
      <c r="AW209" s="2"/>
      <c r="AX209" s="2"/>
      <c r="AY209" s="2"/>
      <c r="AZ209" s="2"/>
      <c r="BA209" s="2"/>
      <c r="BB209" s="2"/>
      <c r="BC209" s="2"/>
      <c r="BD209" s="123"/>
      <c r="BE209" s="2"/>
      <c r="BF209" s="2"/>
      <c r="BG209" s="2"/>
      <c r="BH209" s="2"/>
      <c r="BI209" s="30"/>
      <c r="BJ209" s="30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123"/>
      <c r="CG209" s="2"/>
      <c r="CH209" s="2"/>
      <c r="CI209" s="2"/>
      <c r="CJ209" s="2"/>
      <c r="CK209" s="2"/>
      <c r="CL209" s="2"/>
      <c r="CM209" s="2"/>
      <c r="CN209" s="2"/>
      <c r="CO209" s="2"/>
      <c r="CP209" s="123"/>
      <c r="CQ209" s="123"/>
      <c r="CR209" s="2"/>
      <c r="CS209" s="2"/>
      <c r="CT209" s="2"/>
      <c r="CU209" s="2"/>
      <c r="CV209" s="2"/>
      <c r="CW209" s="2"/>
      <c r="CX209" s="123"/>
      <c r="CY209" s="123"/>
      <c r="CZ209" s="123"/>
      <c r="DA209" s="123"/>
      <c r="DB209" s="123"/>
      <c r="DC209" s="2"/>
      <c r="DD209" s="2"/>
      <c r="DE209" s="123"/>
      <c r="DF209" s="2"/>
      <c r="DG209" s="2"/>
      <c r="DH209" s="2"/>
      <c r="DI209" s="2"/>
      <c r="DJ209" s="2"/>
      <c r="DK209" s="2"/>
      <c r="DL209" s="2"/>
      <c r="DM209" s="123"/>
      <c r="DN209" s="2"/>
      <c r="DO209" s="123"/>
      <c r="DP209" s="123"/>
      <c r="DQ209" s="123"/>
      <c r="DR209" s="123"/>
      <c r="DS209" s="123"/>
      <c r="DT209" s="2"/>
      <c r="DU209" s="123"/>
      <c r="DV209" s="2"/>
      <c r="DW209" s="123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30"/>
      <c r="EW209" s="30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123"/>
      <c r="FL209" s="123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</row>
    <row r="210" spans="1:17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23"/>
      <c r="N210" s="2"/>
      <c r="O210" s="2"/>
      <c r="P210" s="2"/>
      <c r="Q210" s="2"/>
      <c r="R210" s="123"/>
      <c r="S210" s="12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123"/>
      <c r="AV210" s="2"/>
      <c r="AW210" s="2"/>
      <c r="AX210" s="2"/>
      <c r="AY210" s="2"/>
      <c r="AZ210" s="2"/>
      <c r="BA210" s="2"/>
      <c r="BB210" s="2"/>
      <c r="BC210" s="2"/>
      <c r="BD210" s="123"/>
      <c r="BE210" s="2"/>
      <c r="BF210" s="2"/>
      <c r="BG210" s="2"/>
      <c r="BH210" s="2"/>
      <c r="BI210" s="30"/>
      <c r="BJ210" s="30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123"/>
      <c r="CG210" s="2"/>
      <c r="CH210" s="2"/>
      <c r="CI210" s="2"/>
      <c r="CJ210" s="2"/>
      <c r="CK210" s="2"/>
      <c r="CL210" s="2"/>
      <c r="CM210" s="2"/>
      <c r="CN210" s="2"/>
      <c r="CO210" s="2"/>
      <c r="CP210" s="123"/>
      <c r="CQ210" s="123"/>
      <c r="CR210" s="2"/>
      <c r="CS210" s="2"/>
      <c r="CT210" s="2"/>
      <c r="CU210" s="2"/>
      <c r="CV210" s="2"/>
      <c r="CW210" s="2"/>
      <c r="CX210" s="123"/>
      <c r="CY210" s="123"/>
      <c r="CZ210" s="123"/>
      <c r="DA210" s="123"/>
      <c r="DB210" s="123"/>
      <c r="DC210" s="2"/>
      <c r="DD210" s="2"/>
      <c r="DE210" s="123"/>
      <c r="DF210" s="2"/>
      <c r="DG210" s="2"/>
      <c r="DH210" s="2"/>
      <c r="DI210" s="2"/>
      <c r="DJ210" s="2"/>
      <c r="DK210" s="2"/>
      <c r="DL210" s="2"/>
      <c r="DM210" s="123"/>
      <c r="DN210" s="2"/>
      <c r="DO210" s="123"/>
      <c r="DP210" s="123"/>
      <c r="DQ210" s="123"/>
      <c r="DR210" s="123"/>
      <c r="DS210" s="123"/>
      <c r="DT210" s="2"/>
      <c r="DU210" s="123"/>
      <c r="DV210" s="2"/>
      <c r="DW210" s="123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30"/>
      <c r="EW210" s="30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123"/>
      <c r="FL210" s="123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</row>
    <row r="211" spans="1:17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23"/>
      <c r="N211" s="2"/>
      <c r="O211" s="2"/>
      <c r="P211" s="2"/>
      <c r="Q211" s="2"/>
      <c r="R211" s="123"/>
      <c r="S211" s="12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123"/>
      <c r="AV211" s="2"/>
      <c r="AW211" s="2"/>
      <c r="AX211" s="2"/>
      <c r="AY211" s="2"/>
      <c r="AZ211" s="2"/>
      <c r="BA211" s="2"/>
      <c r="BB211" s="2"/>
      <c r="BC211" s="2"/>
      <c r="BD211" s="123"/>
      <c r="BE211" s="2"/>
      <c r="BF211" s="2"/>
      <c r="BG211" s="2"/>
      <c r="BH211" s="2"/>
      <c r="BI211" s="30"/>
      <c r="BJ211" s="30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123"/>
      <c r="CG211" s="2"/>
      <c r="CH211" s="2"/>
      <c r="CI211" s="2"/>
      <c r="CJ211" s="2"/>
      <c r="CK211" s="2"/>
      <c r="CL211" s="2"/>
      <c r="CM211" s="2"/>
      <c r="CN211" s="2"/>
      <c r="CO211" s="2"/>
      <c r="CP211" s="123"/>
      <c r="CQ211" s="123"/>
      <c r="CR211" s="2"/>
      <c r="CS211" s="2"/>
      <c r="CT211" s="2"/>
      <c r="CU211" s="2"/>
      <c r="CV211" s="2"/>
      <c r="CW211" s="2"/>
      <c r="CX211" s="123"/>
      <c r="CY211" s="123"/>
      <c r="CZ211" s="123"/>
      <c r="DA211" s="123"/>
      <c r="DB211" s="123"/>
      <c r="DC211" s="2"/>
      <c r="DD211" s="2"/>
      <c r="DE211" s="123"/>
      <c r="DF211" s="2"/>
      <c r="DG211" s="2"/>
      <c r="DH211" s="2"/>
      <c r="DI211" s="2"/>
      <c r="DJ211" s="2"/>
      <c r="DK211" s="2"/>
      <c r="DL211" s="2"/>
      <c r="DM211" s="123"/>
      <c r="DN211" s="2"/>
      <c r="DO211" s="123"/>
      <c r="DP211" s="123"/>
      <c r="DQ211" s="123"/>
      <c r="DR211" s="123"/>
      <c r="DS211" s="123"/>
      <c r="DT211" s="2"/>
      <c r="DU211" s="123"/>
      <c r="DV211" s="2"/>
      <c r="DW211" s="123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30"/>
      <c r="EW211" s="30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123"/>
      <c r="FL211" s="123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</row>
    <row r="212" spans="1:17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23"/>
      <c r="N212" s="2"/>
      <c r="O212" s="2"/>
      <c r="P212" s="2"/>
      <c r="Q212" s="2"/>
      <c r="R212" s="123"/>
      <c r="S212" s="12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123"/>
      <c r="AV212" s="2"/>
      <c r="AW212" s="2"/>
      <c r="AX212" s="2"/>
      <c r="AY212" s="2"/>
      <c r="AZ212" s="2"/>
      <c r="BA212" s="2"/>
      <c r="BB212" s="2"/>
      <c r="BC212" s="2"/>
      <c r="BD212" s="123"/>
      <c r="BE212" s="2"/>
      <c r="BF212" s="2"/>
      <c r="BG212" s="2"/>
      <c r="BH212" s="2"/>
      <c r="BI212" s="30"/>
      <c r="BJ212" s="30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123"/>
      <c r="CG212" s="2"/>
      <c r="CH212" s="2"/>
      <c r="CI212" s="2"/>
      <c r="CJ212" s="2"/>
      <c r="CK212" s="2"/>
      <c r="CL212" s="2"/>
      <c r="CM212" s="2"/>
      <c r="CN212" s="2"/>
      <c r="CO212" s="2"/>
      <c r="CP212" s="123"/>
      <c r="CQ212" s="123"/>
      <c r="CR212" s="2"/>
      <c r="CS212" s="2"/>
      <c r="CT212" s="2"/>
      <c r="CU212" s="2"/>
      <c r="CV212" s="2"/>
      <c r="CW212" s="2"/>
      <c r="CX212" s="123"/>
      <c r="CY212" s="123"/>
      <c r="CZ212" s="123"/>
      <c r="DA212" s="123"/>
      <c r="DB212" s="123"/>
      <c r="DC212" s="2"/>
      <c r="DD212" s="2"/>
      <c r="DE212" s="123"/>
      <c r="DF212" s="2"/>
      <c r="DG212" s="2"/>
      <c r="DH212" s="2"/>
      <c r="DI212" s="2"/>
      <c r="DJ212" s="2"/>
      <c r="DK212" s="2"/>
      <c r="DL212" s="2"/>
      <c r="DM212" s="123"/>
      <c r="DN212" s="2"/>
      <c r="DO212" s="123"/>
      <c r="DP212" s="123"/>
      <c r="DQ212" s="123"/>
      <c r="DR212" s="123"/>
      <c r="DS212" s="123"/>
      <c r="DT212" s="2"/>
      <c r="DU212" s="123"/>
      <c r="DV212" s="2"/>
      <c r="DW212" s="123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30"/>
      <c r="EW212" s="30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123"/>
      <c r="FL212" s="123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</row>
    <row r="213" spans="1:17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23"/>
      <c r="N213" s="2"/>
      <c r="O213" s="2"/>
      <c r="P213" s="2"/>
      <c r="Q213" s="2"/>
      <c r="R213" s="123"/>
      <c r="S213" s="12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123"/>
      <c r="AV213" s="2"/>
      <c r="AW213" s="2"/>
      <c r="AX213" s="2"/>
      <c r="AY213" s="2"/>
      <c r="AZ213" s="2"/>
      <c r="BA213" s="2"/>
      <c r="BB213" s="2"/>
      <c r="BC213" s="2"/>
      <c r="BD213" s="123"/>
      <c r="BE213" s="2"/>
      <c r="BF213" s="2"/>
      <c r="BG213" s="2"/>
      <c r="BH213" s="2"/>
      <c r="BI213" s="30"/>
      <c r="BJ213" s="30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123"/>
      <c r="CG213" s="2"/>
      <c r="CH213" s="2"/>
      <c r="CI213" s="2"/>
      <c r="CJ213" s="2"/>
      <c r="CK213" s="2"/>
      <c r="CL213" s="2"/>
      <c r="CM213" s="2"/>
      <c r="CN213" s="2"/>
      <c r="CO213" s="2"/>
      <c r="CP213" s="123"/>
      <c r="CQ213" s="123"/>
      <c r="CR213" s="2"/>
      <c r="CS213" s="2"/>
      <c r="CT213" s="2"/>
      <c r="CU213" s="2"/>
      <c r="CV213" s="2"/>
      <c r="CW213" s="2"/>
      <c r="CX213" s="123"/>
      <c r="CY213" s="123"/>
      <c r="CZ213" s="123"/>
      <c r="DA213" s="123"/>
      <c r="DB213" s="123"/>
      <c r="DC213" s="2"/>
      <c r="DD213" s="2"/>
      <c r="DE213" s="123"/>
      <c r="DF213" s="2"/>
      <c r="DG213" s="2"/>
      <c r="DH213" s="2"/>
      <c r="DI213" s="2"/>
      <c r="DJ213" s="2"/>
      <c r="DK213" s="2"/>
      <c r="DL213" s="2"/>
      <c r="DM213" s="123"/>
      <c r="DN213" s="2"/>
      <c r="DO213" s="123"/>
      <c r="DP213" s="123"/>
      <c r="DQ213" s="123"/>
      <c r="DR213" s="123"/>
      <c r="DS213" s="123"/>
      <c r="DT213" s="2"/>
      <c r="DU213" s="123"/>
      <c r="DV213" s="2"/>
      <c r="DW213" s="123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30"/>
      <c r="EW213" s="30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123"/>
      <c r="FL213" s="123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</row>
    <row r="214" spans="1:17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23"/>
      <c r="N214" s="2"/>
      <c r="O214" s="2"/>
      <c r="P214" s="2"/>
      <c r="Q214" s="2"/>
      <c r="R214" s="123"/>
      <c r="S214" s="12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123"/>
      <c r="AV214" s="2"/>
      <c r="AW214" s="2"/>
      <c r="AX214" s="2"/>
      <c r="AY214" s="2"/>
      <c r="AZ214" s="2"/>
      <c r="BA214" s="2"/>
      <c r="BB214" s="2"/>
      <c r="BC214" s="2"/>
      <c r="BD214" s="123"/>
      <c r="BE214" s="2"/>
      <c r="BF214" s="2"/>
      <c r="BG214" s="2"/>
      <c r="BH214" s="2"/>
      <c r="BI214" s="30"/>
      <c r="BJ214" s="30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123"/>
      <c r="CG214" s="2"/>
      <c r="CH214" s="2"/>
      <c r="CI214" s="2"/>
      <c r="CJ214" s="2"/>
      <c r="CK214" s="2"/>
      <c r="CL214" s="2"/>
      <c r="CM214" s="2"/>
      <c r="CN214" s="2"/>
      <c r="CO214" s="2"/>
      <c r="CP214" s="123"/>
      <c r="CQ214" s="123"/>
      <c r="CR214" s="2"/>
      <c r="CS214" s="2"/>
      <c r="CT214" s="2"/>
      <c r="CU214" s="2"/>
      <c r="CV214" s="2"/>
      <c r="CW214" s="2"/>
      <c r="CX214" s="123"/>
      <c r="CY214" s="123"/>
      <c r="CZ214" s="123"/>
      <c r="DA214" s="123"/>
      <c r="DB214" s="123"/>
      <c r="DC214" s="2"/>
      <c r="DD214" s="2"/>
      <c r="DE214" s="123"/>
      <c r="DF214" s="2"/>
      <c r="DG214" s="2"/>
      <c r="DH214" s="2"/>
      <c r="DI214" s="2"/>
      <c r="DJ214" s="2"/>
      <c r="DK214" s="2"/>
      <c r="DL214" s="2"/>
      <c r="DM214" s="123"/>
      <c r="DN214" s="2"/>
      <c r="DO214" s="123"/>
      <c r="DP214" s="123"/>
      <c r="DQ214" s="123"/>
      <c r="DR214" s="123"/>
      <c r="DS214" s="123"/>
      <c r="DT214" s="2"/>
      <c r="DU214" s="123"/>
      <c r="DV214" s="2"/>
      <c r="DW214" s="123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30"/>
      <c r="EW214" s="30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123"/>
      <c r="FL214" s="123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</row>
    <row r="215" spans="1:17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23"/>
      <c r="N215" s="2"/>
      <c r="O215" s="2"/>
      <c r="P215" s="2"/>
      <c r="Q215" s="2"/>
      <c r="R215" s="123"/>
      <c r="S215" s="12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123"/>
      <c r="AV215" s="2"/>
      <c r="AW215" s="2"/>
      <c r="AX215" s="2"/>
      <c r="AY215" s="2"/>
      <c r="AZ215" s="2"/>
      <c r="BA215" s="2"/>
      <c r="BB215" s="2"/>
      <c r="BC215" s="2"/>
      <c r="BD215" s="123"/>
      <c r="BE215" s="2"/>
      <c r="BF215" s="2"/>
      <c r="BG215" s="2"/>
      <c r="BH215" s="2"/>
      <c r="BI215" s="30"/>
      <c r="BJ215" s="30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123"/>
      <c r="CG215" s="2"/>
      <c r="CH215" s="2"/>
      <c r="CI215" s="2"/>
      <c r="CJ215" s="2"/>
      <c r="CK215" s="2"/>
      <c r="CL215" s="2"/>
      <c r="CM215" s="2"/>
      <c r="CN215" s="2"/>
      <c r="CO215" s="2"/>
      <c r="CP215" s="123"/>
      <c r="CQ215" s="123"/>
      <c r="CR215" s="2"/>
      <c r="CS215" s="2"/>
      <c r="CT215" s="2"/>
      <c r="CU215" s="2"/>
      <c r="CV215" s="2"/>
      <c r="CW215" s="2"/>
      <c r="CX215" s="123"/>
      <c r="CY215" s="123"/>
      <c r="CZ215" s="123"/>
      <c r="DA215" s="123"/>
      <c r="DB215" s="123"/>
      <c r="DC215" s="2"/>
      <c r="DD215" s="2"/>
      <c r="DE215" s="123"/>
      <c r="DF215" s="2"/>
      <c r="DG215" s="2"/>
      <c r="DH215" s="2"/>
      <c r="DI215" s="2"/>
      <c r="DJ215" s="2"/>
      <c r="DK215" s="2"/>
      <c r="DL215" s="2"/>
      <c r="DM215" s="123"/>
      <c r="DN215" s="2"/>
      <c r="DO215" s="123"/>
      <c r="DP215" s="123"/>
      <c r="DQ215" s="123"/>
      <c r="DR215" s="123"/>
      <c r="DS215" s="123"/>
      <c r="DT215" s="2"/>
      <c r="DU215" s="123"/>
      <c r="DV215" s="2"/>
      <c r="DW215" s="123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30"/>
      <c r="EW215" s="30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123"/>
      <c r="FL215" s="123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</row>
    <row r="216" spans="1:17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23"/>
      <c r="N216" s="2"/>
      <c r="O216" s="2"/>
      <c r="P216" s="2"/>
      <c r="Q216" s="2"/>
      <c r="R216" s="123"/>
      <c r="S216" s="12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123"/>
      <c r="AV216" s="2"/>
      <c r="AW216" s="2"/>
      <c r="AX216" s="2"/>
      <c r="AY216" s="2"/>
      <c r="AZ216" s="2"/>
      <c r="BA216" s="2"/>
      <c r="BB216" s="2"/>
      <c r="BC216" s="2"/>
      <c r="BD216" s="123"/>
      <c r="BE216" s="2"/>
      <c r="BF216" s="2"/>
      <c r="BG216" s="2"/>
      <c r="BH216" s="2"/>
      <c r="BI216" s="30"/>
      <c r="BJ216" s="30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123"/>
      <c r="CG216" s="2"/>
      <c r="CH216" s="2"/>
      <c r="CI216" s="2"/>
      <c r="CJ216" s="2"/>
      <c r="CK216" s="2"/>
      <c r="CL216" s="2"/>
      <c r="CM216" s="2"/>
      <c r="CN216" s="2"/>
      <c r="CO216" s="2"/>
      <c r="CP216" s="123"/>
      <c r="CQ216" s="123"/>
      <c r="CR216" s="2"/>
      <c r="CS216" s="2"/>
      <c r="CT216" s="2"/>
      <c r="CU216" s="2"/>
      <c r="CV216" s="2"/>
      <c r="CW216" s="2"/>
      <c r="CX216" s="123"/>
      <c r="CY216" s="123"/>
      <c r="CZ216" s="123"/>
      <c r="DA216" s="123"/>
      <c r="DB216" s="123"/>
      <c r="DC216" s="2"/>
      <c r="DD216" s="2"/>
      <c r="DE216" s="123"/>
      <c r="DF216" s="2"/>
      <c r="DG216" s="2"/>
      <c r="DH216" s="2"/>
      <c r="DI216" s="2"/>
      <c r="DJ216" s="2"/>
      <c r="DK216" s="2"/>
      <c r="DL216" s="2"/>
      <c r="DM216" s="123"/>
      <c r="DN216" s="2"/>
      <c r="DO216" s="123"/>
      <c r="DP216" s="123"/>
      <c r="DQ216" s="123"/>
      <c r="DR216" s="123"/>
      <c r="DS216" s="123"/>
      <c r="DT216" s="2"/>
      <c r="DU216" s="123"/>
      <c r="DV216" s="2"/>
      <c r="DW216" s="123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30"/>
      <c r="EW216" s="30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123"/>
      <c r="FL216" s="123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</row>
    <row r="217" spans="1:17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23"/>
      <c r="N217" s="2"/>
      <c r="O217" s="2"/>
      <c r="P217" s="2"/>
      <c r="Q217" s="2"/>
      <c r="R217" s="123"/>
      <c r="S217" s="12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123"/>
      <c r="AV217" s="2"/>
      <c r="AW217" s="2"/>
      <c r="AX217" s="2"/>
      <c r="AY217" s="2"/>
      <c r="AZ217" s="2"/>
      <c r="BA217" s="2"/>
      <c r="BB217" s="2"/>
      <c r="BC217" s="2"/>
      <c r="BD217" s="123"/>
      <c r="BE217" s="2"/>
      <c r="BF217" s="2"/>
      <c r="BG217" s="2"/>
      <c r="BH217" s="2"/>
      <c r="BI217" s="30"/>
      <c r="BJ217" s="30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123"/>
      <c r="CG217" s="2"/>
      <c r="CH217" s="2"/>
      <c r="CI217" s="2"/>
      <c r="CJ217" s="2"/>
      <c r="CK217" s="2"/>
      <c r="CL217" s="2"/>
      <c r="CM217" s="2"/>
      <c r="CN217" s="2"/>
      <c r="CO217" s="2"/>
      <c r="CP217" s="123"/>
      <c r="CQ217" s="123"/>
      <c r="CR217" s="2"/>
      <c r="CS217" s="2"/>
      <c r="CT217" s="2"/>
      <c r="CU217" s="2"/>
      <c r="CV217" s="2"/>
      <c r="CW217" s="2"/>
      <c r="CX217" s="123"/>
      <c r="CY217" s="123"/>
      <c r="CZ217" s="123"/>
      <c r="DA217" s="123"/>
      <c r="DB217" s="123"/>
      <c r="DC217" s="2"/>
      <c r="DD217" s="2"/>
      <c r="DE217" s="123"/>
      <c r="DF217" s="2"/>
      <c r="DG217" s="2"/>
      <c r="DH217" s="2"/>
      <c r="DI217" s="2"/>
      <c r="DJ217" s="2"/>
      <c r="DK217" s="2"/>
      <c r="DL217" s="2"/>
      <c r="DM217" s="123"/>
      <c r="DN217" s="2"/>
      <c r="DO217" s="123"/>
      <c r="DP217" s="123"/>
      <c r="DQ217" s="123"/>
      <c r="DR217" s="123"/>
      <c r="DS217" s="123"/>
      <c r="DT217" s="2"/>
      <c r="DU217" s="123"/>
      <c r="DV217" s="2"/>
      <c r="DW217" s="123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30"/>
      <c r="EW217" s="30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123"/>
      <c r="FL217" s="123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</row>
    <row r="218" spans="1:17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23"/>
      <c r="N218" s="2"/>
      <c r="O218" s="2"/>
      <c r="P218" s="2"/>
      <c r="Q218" s="2"/>
      <c r="R218" s="123"/>
      <c r="S218" s="12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123"/>
      <c r="AV218" s="2"/>
      <c r="AW218" s="2"/>
      <c r="AX218" s="2"/>
      <c r="AY218" s="2"/>
      <c r="AZ218" s="2"/>
      <c r="BA218" s="2"/>
      <c r="BB218" s="2"/>
      <c r="BC218" s="2"/>
      <c r="BD218" s="123"/>
      <c r="BE218" s="2"/>
      <c r="BF218" s="2"/>
      <c r="BG218" s="2"/>
      <c r="BH218" s="2"/>
      <c r="BI218" s="30"/>
      <c r="BJ218" s="30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123"/>
      <c r="CG218" s="2"/>
      <c r="CH218" s="2"/>
      <c r="CI218" s="2"/>
      <c r="CJ218" s="2"/>
      <c r="CK218" s="2"/>
      <c r="CL218" s="2"/>
      <c r="CM218" s="2"/>
      <c r="CN218" s="2"/>
      <c r="CO218" s="2"/>
      <c r="CP218" s="123"/>
      <c r="CQ218" s="123"/>
      <c r="CR218" s="2"/>
      <c r="CS218" s="2"/>
      <c r="CT218" s="2"/>
      <c r="CU218" s="2"/>
      <c r="CV218" s="2"/>
      <c r="CW218" s="2"/>
      <c r="CX218" s="123"/>
      <c r="CY218" s="123"/>
      <c r="CZ218" s="123"/>
      <c r="DA218" s="123"/>
      <c r="DB218" s="123"/>
      <c r="DC218" s="2"/>
      <c r="DD218" s="2"/>
      <c r="DE218" s="123"/>
      <c r="DF218" s="2"/>
      <c r="DG218" s="2"/>
      <c r="DH218" s="2"/>
      <c r="DI218" s="2"/>
      <c r="DJ218" s="2"/>
      <c r="DK218" s="2"/>
      <c r="DL218" s="2"/>
      <c r="DM218" s="123"/>
      <c r="DN218" s="2"/>
      <c r="DO218" s="123"/>
      <c r="DP218" s="123"/>
      <c r="DQ218" s="123"/>
      <c r="DR218" s="123"/>
      <c r="DS218" s="123"/>
      <c r="DT218" s="2"/>
      <c r="DU218" s="123"/>
      <c r="DV218" s="2"/>
      <c r="DW218" s="123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30"/>
      <c r="EW218" s="30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123"/>
      <c r="FL218" s="123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</row>
    <row r="219" spans="1:17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23"/>
      <c r="N219" s="2"/>
      <c r="O219" s="2"/>
      <c r="P219" s="2"/>
      <c r="Q219" s="2"/>
      <c r="R219" s="123"/>
      <c r="S219" s="12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123"/>
      <c r="AV219" s="2"/>
      <c r="AW219" s="2"/>
      <c r="AX219" s="2"/>
      <c r="AY219" s="2"/>
      <c r="AZ219" s="2"/>
      <c r="BA219" s="2"/>
      <c r="BB219" s="2"/>
      <c r="BC219" s="2"/>
      <c r="BD219" s="123"/>
      <c r="BE219" s="2"/>
      <c r="BF219" s="2"/>
      <c r="BG219" s="2"/>
      <c r="BH219" s="2"/>
      <c r="BI219" s="30"/>
      <c r="BJ219" s="30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123"/>
      <c r="CG219" s="2"/>
      <c r="CH219" s="2"/>
      <c r="CI219" s="2"/>
      <c r="CJ219" s="2"/>
      <c r="CK219" s="2"/>
      <c r="CL219" s="2"/>
      <c r="CM219" s="2"/>
      <c r="CN219" s="2"/>
      <c r="CO219" s="2"/>
      <c r="CP219" s="123"/>
      <c r="CQ219" s="123"/>
      <c r="CR219" s="2"/>
      <c r="CS219" s="2"/>
      <c r="CT219" s="2"/>
      <c r="CU219" s="2"/>
      <c r="CV219" s="2"/>
      <c r="CW219" s="2"/>
      <c r="CX219" s="123"/>
      <c r="CY219" s="123"/>
      <c r="CZ219" s="123"/>
      <c r="DA219" s="123"/>
      <c r="DB219" s="123"/>
      <c r="DC219" s="2"/>
      <c r="DD219" s="2"/>
      <c r="DE219" s="123"/>
      <c r="DF219" s="2"/>
      <c r="DG219" s="2"/>
      <c r="DH219" s="2"/>
      <c r="DI219" s="2"/>
      <c r="DJ219" s="2"/>
      <c r="DK219" s="2"/>
      <c r="DL219" s="2"/>
      <c r="DM219" s="123"/>
      <c r="DN219" s="2"/>
      <c r="DO219" s="123"/>
      <c r="DP219" s="123"/>
      <c r="DQ219" s="123"/>
      <c r="DR219" s="123"/>
      <c r="DS219" s="123"/>
      <c r="DT219" s="2"/>
      <c r="DU219" s="123"/>
      <c r="DV219" s="2"/>
      <c r="DW219" s="123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30"/>
      <c r="EW219" s="30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123"/>
      <c r="FL219" s="123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</row>
    <row r="220" spans="1:17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23"/>
      <c r="N220" s="2"/>
      <c r="O220" s="2"/>
      <c r="P220" s="2"/>
      <c r="Q220" s="2"/>
      <c r="R220" s="123"/>
      <c r="S220" s="12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123"/>
      <c r="AV220" s="2"/>
      <c r="AW220" s="2"/>
      <c r="AX220" s="2"/>
      <c r="AY220" s="2"/>
      <c r="AZ220" s="2"/>
      <c r="BA220" s="2"/>
      <c r="BB220" s="2"/>
      <c r="BC220" s="2"/>
      <c r="BD220" s="123"/>
      <c r="BE220" s="2"/>
      <c r="BF220" s="2"/>
      <c r="BG220" s="2"/>
      <c r="BH220" s="2"/>
      <c r="BI220" s="30"/>
      <c r="BJ220" s="30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123"/>
      <c r="CG220" s="2"/>
      <c r="CH220" s="2"/>
      <c r="CI220" s="2"/>
      <c r="CJ220" s="2"/>
      <c r="CK220" s="2"/>
      <c r="CL220" s="2"/>
      <c r="CM220" s="2"/>
      <c r="CN220" s="2"/>
      <c r="CO220" s="2"/>
      <c r="CP220" s="123"/>
      <c r="CQ220" s="123"/>
      <c r="CR220" s="2"/>
      <c r="CS220" s="2"/>
      <c r="CT220" s="2"/>
      <c r="CU220" s="2"/>
      <c r="CV220" s="2"/>
      <c r="CW220" s="2"/>
      <c r="CX220" s="123"/>
      <c r="CY220" s="123"/>
      <c r="CZ220" s="123"/>
      <c r="DA220" s="123"/>
      <c r="DB220" s="123"/>
      <c r="DC220" s="2"/>
      <c r="DD220" s="2"/>
      <c r="DE220" s="123"/>
      <c r="DF220" s="2"/>
      <c r="DG220" s="2"/>
      <c r="DH220" s="2"/>
      <c r="DI220" s="2"/>
      <c r="DJ220" s="2"/>
      <c r="DK220" s="2"/>
      <c r="DL220" s="2"/>
      <c r="DM220" s="123"/>
      <c r="DN220" s="2"/>
      <c r="DO220" s="123"/>
      <c r="DP220" s="123"/>
      <c r="DQ220" s="123"/>
      <c r="DR220" s="123"/>
      <c r="DS220" s="123"/>
      <c r="DT220" s="2"/>
      <c r="DU220" s="123"/>
      <c r="DV220" s="2"/>
      <c r="DW220" s="123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30"/>
      <c r="EW220" s="30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123"/>
      <c r="FL220" s="123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</row>
    <row r="221" spans="1:17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23"/>
      <c r="N221" s="2"/>
      <c r="O221" s="2"/>
      <c r="P221" s="2"/>
      <c r="Q221" s="2"/>
      <c r="R221" s="123"/>
      <c r="S221" s="12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123"/>
      <c r="AV221" s="2"/>
      <c r="AW221" s="2"/>
      <c r="AX221" s="2"/>
      <c r="AY221" s="2"/>
      <c r="AZ221" s="2"/>
      <c r="BA221" s="2"/>
      <c r="BB221" s="2"/>
      <c r="BC221" s="2"/>
      <c r="BD221" s="123"/>
      <c r="BE221" s="2"/>
      <c r="BF221" s="2"/>
      <c r="BG221" s="2"/>
      <c r="BH221" s="2"/>
      <c r="BI221" s="30"/>
      <c r="BJ221" s="30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123"/>
      <c r="CG221" s="2"/>
      <c r="CH221" s="2"/>
      <c r="CI221" s="2"/>
      <c r="CJ221" s="2"/>
      <c r="CK221" s="2"/>
      <c r="CL221" s="2"/>
      <c r="CM221" s="2"/>
      <c r="CN221" s="2"/>
      <c r="CO221" s="2"/>
      <c r="CP221" s="123"/>
      <c r="CQ221" s="123"/>
      <c r="CR221" s="2"/>
      <c r="CS221" s="2"/>
      <c r="CT221" s="2"/>
      <c r="CU221" s="2"/>
      <c r="CV221" s="2"/>
      <c r="CW221" s="2"/>
      <c r="CX221" s="123"/>
      <c r="CY221" s="123"/>
      <c r="CZ221" s="123"/>
      <c r="DA221" s="123"/>
      <c r="DB221" s="123"/>
      <c r="DC221" s="2"/>
      <c r="DD221" s="2"/>
      <c r="DE221" s="123"/>
      <c r="DF221" s="2"/>
      <c r="DG221" s="2"/>
      <c r="DH221" s="2"/>
      <c r="DI221" s="2"/>
      <c r="DJ221" s="2"/>
      <c r="DK221" s="2"/>
      <c r="DL221" s="2"/>
      <c r="DM221" s="123"/>
      <c r="DN221" s="2"/>
      <c r="DO221" s="123"/>
      <c r="DP221" s="123"/>
      <c r="DQ221" s="123"/>
      <c r="DR221" s="123"/>
      <c r="DS221" s="123"/>
      <c r="DT221" s="2"/>
      <c r="DU221" s="123"/>
      <c r="DV221" s="2"/>
      <c r="DW221" s="123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30"/>
      <c r="EW221" s="30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123"/>
      <c r="FL221" s="123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</row>
    <row r="222" spans="1:17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23"/>
      <c r="N222" s="2"/>
      <c r="O222" s="2"/>
      <c r="P222" s="2"/>
      <c r="Q222" s="2"/>
      <c r="R222" s="123"/>
      <c r="S222" s="12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123"/>
      <c r="AV222" s="2"/>
      <c r="AW222" s="2"/>
      <c r="AX222" s="2"/>
      <c r="AY222" s="2"/>
      <c r="AZ222" s="2"/>
      <c r="BA222" s="2"/>
      <c r="BB222" s="2"/>
      <c r="BC222" s="2"/>
      <c r="BD222" s="123"/>
      <c r="BE222" s="2"/>
      <c r="BF222" s="2"/>
      <c r="BG222" s="2"/>
      <c r="BH222" s="2"/>
      <c r="BI222" s="30"/>
      <c r="BJ222" s="30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123"/>
      <c r="CG222" s="2"/>
      <c r="CH222" s="2"/>
      <c r="CI222" s="2"/>
      <c r="CJ222" s="2"/>
      <c r="CK222" s="2"/>
      <c r="CL222" s="2"/>
      <c r="CM222" s="2"/>
      <c r="CN222" s="2"/>
      <c r="CO222" s="2"/>
      <c r="CP222" s="123"/>
      <c r="CQ222" s="123"/>
      <c r="CR222" s="2"/>
      <c r="CS222" s="2"/>
      <c r="CT222" s="2"/>
      <c r="CU222" s="2"/>
      <c r="CV222" s="2"/>
      <c r="CW222" s="2"/>
      <c r="CX222" s="123"/>
      <c r="CY222" s="123"/>
      <c r="CZ222" s="123"/>
      <c r="DA222" s="123"/>
      <c r="DB222" s="123"/>
      <c r="DC222" s="2"/>
      <c r="DD222" s="2"/>
      <c r="DE222" s="123"/>
      <c r="DF222" s="2"/>
      <c r="DG222" s="2"/>
      <c r="DH222" s="2"/>
      <c r="DI222" s="2"/>
      <c r="DJ222" s="2"/>
      <c r="DK222" s="2"/>
      <c r="DL222" s="2"/>
      <c r="DM222" s="123"/>
      <c r="DN222" s="2"/>
      <c r="DO222" s="123"/>
      <c r="DP222" s="123"/>
      <c r="DQ222" s="123"/>
      <c r="DR222" s="123"/>
      <c r="DS222" s="123"/>
      <c r="DT222" s="2"/>
      <c r="DU222" s="123"/>
      <c r="DV222" s="2"/>
      <c r="DW222" s="123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30"/>
      <c r="EW222" s="30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123"/>
      <c r="FL222" s="123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</row>
    <row r="223" spans="1:17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23"/>
      <c r="N223" s="2"/>
      <c r="O223" s="2"/>
      <c r="P223" s="2"/>
      <c r="Q223" s="2"/>
      <c r="R223" s="123"/>
      <c r="S223" s="12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123"/>
      <c r="AV223" s="2"/>
      <c r="AW223" s="2"/>
      <c r="AX223" s="2"/>
      <c r="AY223" s="2"/>
      <c r="AZ223" s="2"/>
      <c r="BA223" s="2"/>
      <c r="BB223" s="2"/>
      <c r="BC223" s="2"/>
      <c r="BD223" s="123"/>
      <c r="BE223" s="2"/>
      <c r="BF223" s="2"/>
      <c r="BG223" s="2"/>
      <c r="BH223" s="2"/>
      <c r="BI223" s="30"/>
      <c r="BJ223" s="30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123"/>
      <c r="CG223" s="2"/>
      <c r="CH223" s="2"/>
      <c r="CI223" s="2"/>
      <c r="CJ223" s="2"/>
      <c r="CK223" s="2"/>
      <c r="CL223" s="2"/>
      <c r="CM223" s="2"/>
      <c r="CN223" s="2"/>
      <c r="CO223" s="2"/>
      <c r="CP223" s="123"/>
      <c r="CQ223" s="123"/>
      <c r="CR223" s="2"/>
      <c r="CS223" s="2"/>
      <c r="CT223" s="2"/>
      <c r="CU223" s="2"/>
      <c r="CV223" s="2"/>
      <c r="CW223" s="2"/>
      <c r="CX223" s="123"/>
      <c r="CY223" s="123"/>
      <c r="CZ223" s="123"/>
      <c r="DA223" s="123"/>
      <c r="DB223" s="123"/>
      <c r="DC223" s="2"/>
      <c r="DD223" s="2"/>
      <c r="DE223" s="123"/>
      <c r="DF223" s="2"/>
      <c r="DG223" s="2"/>
      <c r="DH223" s="2"/>
      <c r="DI223" s="2"/>
      <c r="DJ223" s="2"/>
      <c r="DK223" s="2"/>
      <c r="DL223" s="2"/>
      <c r="DM223" s="123"/>
      <c r="DN223" s="2"/>
      <c r="DO223" s="123"/>
      <c r="DP223" s="123"/>
      <c r="DQ223" s="123"/>
      <c r="DR223" s="123"/>
      <c r="DS223" s="123"/>
      <c r="DT223" s="2"/>
      <c r="DU223" s="123"/>
      <c r="DV223" s="2"/>
      <c r="DW223" s="123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30"/>
      <c r="EW223" s="30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123"/>
      <c r="FL223" s="123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</row>
    <row r="224" spans="1:17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23"/>
      <c r="N224" s="2"/>
      <c r="O224" s="2"/>
      <c r="P224" s="2"/>
      <c r="Q224" s="2"/>
      <c r="R224" s="123"/>
      <c r="S224" s="12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123"/>
      <c r="AV224" s="2"/>
      <c r="AW224" s="2"/>
      <c r="AX224" s="2"/>
      <c r="AY224" s="2"/>
      <c r="AZ224" s="2"/>
      <c r="BA224" s="2"/>
      <c r="BB224" s="2"/>
      <c r="BC224" s="2"/>
      <c r="BD224" s="123"/>
      <c r="BE224" s="2"/>
      <c r="BF224" s="2"/>
      <c r="BG224" s="2"/>
      <c r="BH224" s="2"/>
      <c r="BI224" s="30"/>
      <c r="BJ224" s="30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123"/>
      <c r="CG224" s="2"/>
      <c r="CH224" s="2"/>
      <c r="CI224" s="2"/>
      <c r="CJ224" s="2"/>
      <c r="CK224" s="2"/>
      <c r="CL224" s="2"/>
      <c r="CM224" s="2"/>
      <c r="CN224" s="2"/>
      <c r="CO224" s="2"/>
      <c r="CP224" s="123"/>
      <c r="CQ224" s="123"/>
      <c r="CR224" s="2"/>
      <c r="CS224" s="2"/>
      <c r="CT224" s="2"/>
      <c r="CU224" s="2"/>
      <c r="CV224" s="2"/>
      <c r="CW224" s="2"/>
      <c r="CX224" s="123"/>
      <c r="CY224" s="123"/>
      <c r="CZ224" s="123"/>
      <c r="DA224" s="123"/>
      <c r="DB224" s="123"/>
      <c r="DC224" s="2"/>
      <c r="DD224" s="2"/>
      <c r="DE224" s="123"/>
      <c r="DF224" s="2"/>
      <c r="DG224" s="2"/>
      <c r="DH224" s="2"/>
      <c r="DI224" s="2"/>
      <c r="DJ224" s="2"/>
      <c r="DK224" s="2"/>
      <c r="DL224" s="2"/>
      <c r="DM224" s="123"/>
      <c r="DN224" s="2"/>
      <c r="DO224" s="123"/>
      <c r="DP224" s="123"/>
      <c r="DQ224" s="123"/>
      <c r="DR224" s="123"/>
      <c r="DS224" s="123"/>
      <c r="DT224" s="2"/>
      <c r="DU224" s="123"/>
      <c r="DV224" s="2"/>
      <c r="DW224" s="123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30"/>
      <c r="EW224" s="30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123"/>
      <c r="FL224" s="123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</row>
    <row r="225" spans="1:17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23"/>
      <c r="N225" s="2"/>
      <c r="O225" s="2"/>
      <c r="P225" s="2"/>
      <c r="Q225" s="2"/>
      <c r="R225" s="123"/>
      <c r="S225" s="12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123"/>
      <c r="AV225" s="2"/>
      <c r="AW225" s="2"/>
      <c r="AX225" s="2"/>
      <c r="AY225" s="2"/>
      <c r="AZ225" s="2"/>
      <c r="BA225" s="2"/>
      <c r="BB225" s="2"/>
      <c r="BC225" s="2"/>
      <c r="BD225" s="123"/>
      <c r="BE225" s="2"/>
      <c r="BF225" s="2"/>
      <c r="BG225" s="2"/>
      <c r="BH225" s="2"/>
      <c r="BI225" s="30"/>
      <c r="BJ225" s="30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123"/>
      <c r="CG225" s="2"/>
      <c r="CH225" s="2"/>
      <c r="CI225" s="2"/>
      <c r="CJ225" s="2"/>
      <c r="CK225" s="2"/>
      <c r="CL225" s="2"/>
      <c r="CM225" s="2"/>
      <c r="CN225" s="2"/>
      <c r="CO225" s="2"/>
      <c r="CP225" s="123"/>
      <c r="CQ225" s="123"/>
      <c r="CR225" s="2"/>
      <c r="CS225" s="2"/>
      <c r="CT225" s="2"/>
      <c r="CU225" s="2"/>
      <c r="CV225" s="2"/>
      <c r="CW225" s="2"/>
      <c r="CX225" s="123"/>
      <c r="CY225" s="123"/>
      <c r="CZ225" s="123"/>
      <c r="DA225" s="123"/>
      <c r="DB225" s="123"/>
      <c r="DC225" s="2"/>
      <c r="DD225" s="2"/>
      <c r="DE225" s="123"/>
      <c r="DF225" s="2"/>
      <c r="DG225" s="2"/>
      <c r="DH225" s="2"/>
      <c r="DI225" s="2"/>
      <c r="DJ225" s="2"/>
      <c r="DK225" s="2"/>
      <c r="DL225" s="2"/>
      <c r="DM225" s="123"/>
      <c r="DN225" s="2"/>
      <c r="DO225" s="123"/>
      <c r="DP225" s="123"/>
      <c r="DQ225" s="123"/>
      <c r="DR225" s="123"/>
      <c r="DS225" s="123"/>
      <c r="DT225" s="2"/>
      <c r="DU225" s="123"/>
      <c r="DV225" s="2"/>
      <c r="DW225" s="123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30"/>
      <c r="EW225" s="30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123"/>
      <c r="FL225" s="123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</row>
    <row r="226" spans="1:17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23"/>
      <c r="N226" s="2"/>
      <c r="O226" s="2"/>
      <c r="P226" s="2"/>
      <c r="Q226" s="2"/>
      <c r="R226" s="123"/>
      <c r="S226" s="12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123"/>
      <c r="AV226" s="2"/>
      <c r="AW226" s="2"/>
      <c r="AX226" s="2"/>
      <c r="AY226" s="2"/>
      <c r="AZ226" s="2"/>
      <c r="BA226" s="2"/>
      <c r="BB226" s="2"/>
      <c r="BC226" s="2"/>
      <c r="BD226" s="123"/>
      <c r="BE226" s="2"/>
      <c r="BF226" s="2"/>
      <c r="BG226" s="2"/>
      <c r="BH226" s="2"/>
      <c r="BI226" s="30"/>
      <c r="BJ226" s="30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123"/>
      <c r="CG226" s="2"/>
      <c r="CH226" s="2"/>
      <c r="CI226" s="2"/>
      <c r="CJ226" s="2"/>
      <c r="CK226" s="2"/>
      <c r="CL226" s="2"/>
      <c r="CM226" s="2"/>
      <c r="CN226" s="2"/>
      <c r="CO226" s="2"/>
      <c r="CP226" s="123"/>
      <c r="CQ226" s="123"/>
      <c r="CR226" s="2"/>
      <c r="CS226" s="2"/>
      <c r="CT226" s="2"/>
      <c r="CU226" s="2"/>
      <c r="CV226" s="2"/>
      <c r="CW226" s="2"/>
      <c r="CX226" s="123"/>
      <c r="CY226" s="123"/>
      <c r="CZ226" s="123"/>
      <c r="DA226" s="123"/>
      <c r="DB226" s="123"/>
      <c r="DC226" s="2"/>
      <c r="DD226" s="2"/>
      <c r="DE226" s="123"/>
      <c r="DF226" s="2"/>
      <c r="DG226" s="2"/>
      <c r="DH226" s="2"/>
      <c r="DI226" s="2"/>
      <c r="DJ226" s="2"/>
      <c r="DK226" s="2"/>
      <c r="DL226" s="2"/>
      <c r="DM226" s="123"/>
      <c r="DN226" s="2"/>
      <c r="DO226" s="123"/>
      <c r="DP226" s="123"/>
      <c r="DQ226" s="123"/>
      <c r="DR226" s="123"/>
      <c r="DS226" s="123"/>
      <c r="DT226" s="2"/>
      <c r="DU226" s="123"/>
      <c r="DV226" s="2"/>
      <c r="DW226" s="123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30"/>
      <c r="EW226" s="30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123"/>
      <c r="FL226" s="123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</row>
    <row r="227" spans="1:17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23"/>
      <c r="N227" s="2"/>
      <c r="O227" s="2"/>
      <c r="P227" s="2"/>
      <c r="Q227" s="2"/>
      <c r="R227" s="123"/>
      <c r="S227" s="12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123"/>
      <c r="AV227" s="2"/>
      <c r="AW227" s="2"/>
      <c r="AX227" s="2"/>
      <c r="AY227" s="2"/>
      <c r="AZ227" s="2"/>
      <c r="BA227" s="2"/>
      <c r="BB227" s="2"/>
      <c r="BC227" s="2"/>
      <c r="BD227" s="123"/>
      <c r="BE227" s="2"/>
      <c r="BF227" s="2"/>
      <c r="BG227" s="2"/>
      <c r="BH227" s="2"/>
      <c r="BI227" s="30"/>
      <c r="BJ227" s="30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123"/>
      <c r="CG227" s="2"/>
      <c r="CH227" s="2"/>
      <c r="CI227" s="2"/>
      <c r="CJ227" s="2"/>
      <c r="CK227" s="2"/>
      <c r="CL227" s="2"/>
      <c r="CM227" s="2"/>
      <c r="CN227" s="2"/>
      <c r="CO227" s="2"/>
      <c r="CP227" s="123"/>
      <c r="CQ227" s="123"/>
      <c r="CR227" s="2"/>
      <c r="CS227" s="2"/>
      <c r="CT227" s="2"/>
      <c r="CU227" s="2"/>
      <c r="CV227" s="2"/>
      <c r="CW227" s="2"/>
      <c r="CX227" s="123"/>
      <c r="CY227" s="123"/>
      <c r="CZ227" s="123"/>
      <c r="DA227" s="123"/>
      <c r="DB227" s="123"/>
      <c r="DC227" s="2"/>
      <c r="DD227" s="2"/>
      <c r="DE227" s="123"/>
      <c r="DF227" s="2"/>
      <c r="DG227" s="2"/>
      <c r="DH227" s="2"/>
      <c r="DI227" s="2"/>
      <c r="DJ227" s="2"/>
      <c r="DK227" s="2"/>
      <c r="DL227" s="2"/>
      <c r="DM227" s="123"/>
      <c r="DN227" s="2"/>
      <c r="DO227" s="123"/>
      <c r="DP227" s="123"/>
      <c r="DQ227" s="123"/>
      <c r="DR227" s="123"/>
      <c r="DS227" s="123"/>
      <c r="DT227" s="2"/>
      <c r="DU227" s="123"/>
      <c r="DV227" s="2"/>
      <c r="DW227" s="123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30"/>
      <c r="EW227" s="30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123"/>
      <c r="FL227" s="123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</row>
    <row r="228" spans="1:17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23"/>
      <c r="N228" s="2"/>
      <c r="O228" s="2"/>
      <c r="P228" s="2"/>
      <c r="Q228" s="2"/>
      <c r="R228" s="123"/>
      <c r="S228" s="12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123"/>
      <c r="AV228" s="2"/>
      <c r="AW228" s="2"/>
      <c r="AX228" s="2"/>
      <c r="AY228" s="2"/>
      <c r="AZ228" s="2"/>
      <c r="BA228" s="2"/>
      <c r="BB228" s="2"/>
      <c r="BC228" s="2"/>
      <c r="BD228" s="123"/>
      <c r="BE228" s="2"/>
      <c r="BF228" s="2"/>
      <c r="BG228" s="2"/>
      <c r="BH228" s="2"/>
      <c r="BI228" s="30"/>
      <c r="BJ228" s="30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123"/>
      <c r="CG228" s="2"/>
      <c r="CH228" s="2"/>
      <c r="CI228" s="2"/>
      <c r="CJ228" s="2"/>
      <c r="CK228" s="2"/>
      <c r="CL228" s="2"/>
      <c r="CM228" s="2"/>
      <c r="CN228" s="2"/>
      <c r="CO228" s="2"/>
      <c r="CP228" s="123"/>
      <c r="CQ228" s="123"/>
      <c r="CR228" s="2"/>
      <c r="CS228" s="2"/>
      <c r="CT228" s="2"/>
      <c r="CU228" s="2"/>
      <c r="CV228" s="2"/>
      <c r="CW228" s="2"/>
      <c r="CX228" s="123"/>
      <c r="CY228" s="123"/>
      <c r="CZ228" s="123"/>
      <c r="DA228" s="123"/>
      <c r="DB228" s="123"/>
      <c r="DC228" s="2"/>
      <c r="DD228" s="2"/>
      <c r="DE228" s="123"/>
      <c r="DF228" s="2"/>
      <c r="DG228" s="2"/>
      <c r="DH228" s="2"/>
      <c r="DI228" s="2"/>
      <c r="DJ228" s="2"/>
      <c r="DK228" s="2"/>
      <c r="DL228" s="2"/>
      <c r="DM228" s="123"/>
      <c r="DN228" s="2"/>
      <c r="DO228" s="123"/>
      <c r="DP228" s="123"/>
      <c r="DQ228" s="123"/>
      <c r="DR228" s="123"/>
      <c r="DS228" s="123"/>
      <c r="DT228" s="2"/>
      <c r="DU228" s="123"/>
      <c r="DV228" s="2"/>
      <c r="DW228" s="123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30"/>
      <c r="EW228" s="30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123"/>
      <c r="FL228" s="123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</row>
    <row r="229" spans="1:17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23"/>
      <c r="N229" s="2"/>
      <c r="O229" s="2"/>
      <c r="P229" s="2"/>
      <c r="Q229" s="2"/>
      <c r="R229" s="123"/>
      <c r="S229" s="12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123"/>
      <c r="AV229" s="2"/>
      <c r="AW229" s="2"/>
      <c r="AX229" s="2"/>
      <c r="AY229" s="2"/>
      <c r="AZ229" s="2"/>
      <c r="BA229" s="2"/>
      <c r="BB229" s="2"/>
      <c r="BC229" s="2"/>
      <c r="BD229" s="123"/>
      <c r="BE229" s="2"/>
      <c r="BF229" s="2"/>
      <c r="BG229" s="2"/>
      <c r="BH229" s="2"/>
      <c r="BI229" s="30"/>
      <c r="BJ229" s="30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123"/>
      <c r="CG229" s="2"/>
      <c r="CH229" s="2"/>
      <c r="CI229" s="2"/>
      <c r="CJ229" s="2"/>
      <c r="CK229" s="2"/>
      <c r="CL229" s="2"/>
      <c r="CM229" s="2"/>
      <c r="CN229" s="2"/>
      <c r="CO229" s="2"/>
      <c r="CP229" s="123"/>
      <c r="CQ229" s="123"/>
      <c r="CR229" s="2"/>
      <c r="CS229" s="2"/>
      <c r="CT229" s="2"/>
      <c r="CU229" s="2"/>
      <c r="CV229" s="2"/>
      <c r="CW229" s="2"/>
      <c r="CX229" s="123"/>
      <c r="CY229" s="123"/>
      <c r="CZ229" s="123"/>
      <c r="DA229" s="123"/>
      <c r="DB229" s="123"/>
      <c r="DC229" s="2"/>
      <c r="DD229" s="2"/>
      <c r="DE229" s="123"/>
      <c r="DF229" s="2"/>
      <c r="DG229" s="2"/>
      <c r="DH229" s="2"/>
      <c r="DI229" s="2"/>
      <c r="DJ229" s="2"/>
      <c r="DK229" s="2"/>
      <c r="DL229" s="2"/>
      <c r="DM229" s="123"/>
      <c r="DN229" s="2"/>
      <c r="DO229" s="123"/>
      <c r="DP229" s="123"/>
      <c r="DQ229" s="123"/>
      <c r="DR229" s="123"/>
      <c r="DS229" s="123"/>
      <c r="DT229" s="2"/>
      <c r="DU229" s="123"/>
      <c r="DV229" s="2"/>
      <c r="DW229" s="123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30"/>
      <c r="EW229" s="30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123"/>
      <c r="FL229" s="123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</row>
    <row r="230" spans="1:17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23"/>
      <c r="N230" s="2"/>
      <c r="O230" s="2"/>
      <c r="P230" s="2"/>
      <c r="Q230" s="2"/>
      <c r="R230" s="123"/>
      <c r="S230" s="12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123"/>
      <c r="AV230" s="2"/>
      <c r="AW230" s="2"/>
      <c r="AX230" s="2"/>
      <c r="AY230" s="2"/>
      <c r="AZ230" s="2"/>
      <c r="BA230" s="2"/>
      <c r="BB230" s="2"/>
      <c r="BC230" s="2"/>
      <c r="BD230" s="123"/>
      <c r="BE230" s="2"/>
      <c r="BF230" s="2"/>
      <c r="BG230" s="2"/>
      <c r="BH230" s="2"/>
      <c r="BI230" s="30"/>
      <c r="BJ230" s="30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123"/>
      <c r="CG230" s="2"/>
      <c r="CH230" s="2"/>
      <c r="CI230" s="2"/>
      <c r="CJ230" s="2"/>
      <c r="CK230" s="2"/>
      <c r="CL230" s="2"/>
      <c r="CM230" s="2"/>
      <c r="CN230" s="2"/>
      <c r="CO230" s="2"/>
      <c r="CP230" s="123"/>
      <c r="CQ230" s="123"/>
      <c r="CR230" s="2"/>
      <c r="CS230" s="2"/>
      <c r="CT230" s="2"/>
      <c r="CU230" s="2"/>
      <c r="CV230" s="2"/>
      <c r="CW230" s="2"/>
      <c r="CX230" s="123"/>
      <c r="CY230" s="123"/>
      <c r="CZ230" s="123"/>
      <c r="DA230" s="123"/>
      <c r="DB230" s="123"/>
      <c r="DC230" s="2"/>
      <c r="DD230" s="2"/>
      <c r="DE230" s="123"/>
      <c r="DF230" s="2"/>
      <c r="DG230" s="2"/>
      <c r="DH230" s="2"/>
      <c r="DI230" s="2"/>
      <c r="DJ230" s="2"/>
      <c r="DK230" s="2"/>
      <c r="DL230" s="2"/>
      <c r="DM230" s="123"/>
      <c r="DN230" s="2"/>
      <c r="DO230" s="123"/>
      <c r="DP230" s="123"/>
      <c r="DQ230" s="123"/>
      <c r="DR230" s="123"/>
      <c r="DS230" s="123"/>
      <c r="DT230" s="2"/>
      <c r="DU230" s="123"/>
      <c r="DV230" s="2"/>
      <c r="DW230" s="123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30"/>
      <c r="EW230" s="30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123"/>
      <c r="FL230" s="123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</row>
    <row r="231" spans="1:17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23"/>
      <c r="N231" s="2"/>
      <c r="O231" s="2"/>
      <c r="P231" s="2"/>
      <c r="Q231" s="2"/>
      <c r="R231" s="123"/>
      <c r="S231" s="12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123"/>
      <c r="AV231" s="2"/>
      <c r="AW231" s="2"/>
      <c r="AX231" s="2"/>
      <c r="AY231" s="2"/>
      <c r="AZ231" s="2"/>
      <c r="BA231" s="2"/>
      <c r="BB231" s="2"/>
      <c r="BC231" s="2"/>
      <c r="BD231" s="123"/>
      <c r="BE231" s="2"/>
      <c r="BF231" s="2"/>
      <c r="BG231" s="2"/>
      <c r="BH231" s="2"/>
      <c r="BI231" s="30"/>
      <c r="BJ231" s="30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123"/>
      <c r="CG231" s="2"/>
      <c r="CH231" s="2"/>
      <c r="CI231" s="2"/>
      <c r="CJ231" s="2"/>
      <c r="CK231" s="2"/>
      <c r="CL231" s="2"/>
      <c r="CM231" s="2"/>
      <c r="CN231" s="2"/>
      <c r="CO231" s="2"/>
      <c r="CP231" s="123"/>
      <c r="CQ231" s="123"/>
      <c r="CR231" s="2"/>
      <c r="CS231" s="2"/>
      <c r="CT231" s="2"/>
      <c r="CU231" s="2"/>
      <c r="CV231" s="2"/>
      <c r="CW231" s="2"/>
      <c r="CX231" s="123"/>
      <c r="CY231" s="123"/>
      <c r="CZ231" s="123"/>
      <c r="DA231" s="123"/>
      <c r="DB231" s="123"/>
      <c r="DC231" s="2"/>
      <c r="DD231" s="2"/>
      <c r="DE231" s="123"/>
      <c r="DF231" s="2"/>
      <c r="DG231" s="2"/>
      <c r="DH231" s="2"/>
      <c r="DI231" s="2"/>
      <c r="DJ231" s="2"/>
      <c r="DK231" s="2"/>
      <c r="DL231" s="2"/>
      <c r="DM231" s="123"/>
      <c r="DN231" s="2"/>
      <c r="DO231" s="123"/>
      <c r="DP231" s="123"/>
      <c r="DQ231" s="123"/>
      <c r="DR231" s="123"/>
      <c r="DS231" s="123"/>
      <c r="DT231" s="2"/>
      <c r="DU231" s="123"/>
      <c r="DV231" s="2"/>
      <c r="DW231" s="123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30"/>
      <c r="EW231" s="30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123"/>
      <c r="FL231" s="123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</row>
    <row r="232" spans="1:17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23"/>
      <c r="N232" s="2"/>
      <c r="O232" s="2"/>
      <c r="P232" s="2"/>
      <c r="Q232" s="2"/>
      <c r="R232" s="123"/>
      <c r="S232" s="12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123"/>
      <c r="AV232" s="2"/>
      <c r="AW232" s="2"/>
      <c r="AX232" s="2"/>
      <c r="AY232" s="2"/>
      <c r="AZ232" s="2"/>
      <c r="BA232" s="2"/>
      <c r="BB232" s="2"/>
      <c r="BC232" s="2"/>
      <c r="BD232" s="123"/>
      <c r="BE232" s="2"/>
      <c r="BF232" s="2"/>
      <c r="BG232" s="2"/>
      <c r="BH232" s="2"/>
      <c r="BI232" s="30"/>
      <c r="BJ232" s="30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123"/>
      <c r="CG232" s="2"/>
      <c r="CH232" s="2"/>
      <c r="CI232" s="2"/>
      <c r="CJ232" s="2"/>
      <c r="CK232" s="2"/>
      <c r="CL232" s="2"/>
      <c r="CM232" s="2"/>
      <c r="CN232" s="2"/>
      <c r="CO232" s="2"/>
      <c r="CP232" s="123"/>
      <c r="CQ232" s="123"/>
      <c r="CR232" s="2"/>
      <c r="CS232" s="2"/>
      <c r="CT232" s="2"/>
      <c r="CU232" s="2"/>
      <c r="CV232" s="2"/>
      <c r="CW232" s="2"/>
      <c r="CX232" s="123"/>
      <c r="CY232" s="123"/>
      <c r="CZ232" s="123"/>
      <c r="DA232" s="123"/>
      <c r="DB232" s="123"/>
      <c r="DC232" s="2"/>
      <c r="DD232" s="2"/>
      <c r="DE232" s="123"/>
      <c r="DF232" s="2"/>
      <c r="DG232" s="2"/>
      <c r="DH232" s="2"/>
      <c r="DI232" s="2"/>
      <c r="DJ232" s="2"/>
      <c r="DK232" s="2"/>
      <c r="DL232" s="2"/>
      <c r="DM232" s="123"/>
      <c r="DN232" s="2"/>
      <c r="DO232" s="123"/>
      <c r="DP232" s="123"/>
      <c r="DQ232" s="123"/>
      <c r="DR232" s="123"/>
      <c r="DS232" s="123"/>
      <c r="DT232" s="2"/>
      <c r="DU232" s="123"/>
      <c r="DV232" s="2"/>
      <c r="DW232" s="123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30"/>
      <c r="EW232" s="30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123"/>
      <c r="FL232" s="123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</row>
    <row r="233" spans="1:17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23"/>
      <c r="N233" s="2"/>
      <c r="O233" s="2"/>
      <c r="P233" s="2"/>
      <c r="Q233" s="2"/>
      <c r="R233" s="123"/>
      <c r="S233" s="12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123"/>
      <c r="AV233" s="2"/>
      <c r="AW233" s="2"/>
      <c r="AX233" s="2"/>
      <c r="AY233" s="2"/>
      <c r="AZ233" s="2"/>
      <c r="BA233" s="2"/>
      <c r="BB233" s="2"/>
      <c r="BC233" s="2"/>
      <c r="BD233" s="123"/>
      <c r="BE233" s="2"/>
      <c r="BF233" s="2"/>
      <c r="BG233" s="2"/>
      <c r="BH233" s="2"/>
      <c r="BI233" s="30"/>
      <c r="BJ233" s="30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123"/>
      <c r="CG233" s="2"/>
      <c r="CH233" s="2"/>
      <c r="CI233" s="2"/>
      <c r="CJ233" s="2"/>
      <c r="CK233" s="2"/>
      <c r="CL233" s="2"/>
      <c r="CM233" s="2"/>
      <c r="CN233" s="2"/>
      <c r="CO233" s="2"/>
      <c r="CP233" s="123"/>
      <c r="CQ233" s="123"/>
      <c r="CR233" s="2"/>
      <c r="CS233" s="2"/>
      <c r="CT233" s="2"/>
      <c r="CU233" s="2"/>
      <c r="CV233" s="2"/>
      <c r="CW233" s="2"/>
      <c r="CX233" s="123"/>
      <c r="CY233" s="123"/>
      <c r="CZ233" s="123"/>
      <c r="DA233" s="123"/>
      <c r="DB233" s="123"/>
      <c r="DC233" s="2"/>
      <c r="DD233" s="2"/>
      <c r="DE233" s="123"/>
      <c r="DF233" s="2"/>
      <c r="DG233" s="2"/>
      <c r="DH233" s="2"/>
      <c r="DI233" s="2"/>
      <c r="DJ233" s="2"/>
      <c r="DK233" s="2"/>
      <c r="DL233" s="2"/>
      <c r="DM233" s="123"/>
      <c r="DN233" s="2"/>
      <c r="DO233" s="123"/>
      <c r="DP233" s="123"/>
      <c r="DQ233" s="123"/>
      <c r="DR233" s="123"/>
      <c r="DS233" s="123"/>
      <c r="DT233" s="2"/>
      <c r="DU233" s="123"/>
      <c r="DV233" s="2"/>
      <c r="DW233" s="123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30"/>
      <c r="EW233" s="30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123"/>
      <c r="FL233" s="123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</row>
    <row r="234" spans="1:17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23"/>
      <c r="N234" s="2"/>
      <c r="O234" s="2"/>
      <c r="P234" s="2"/>
      <c r="Q234" s="2"/>
      <c r="R234" s="123"/>
      <c r="S234" s="12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123"/>
      <c r="AV234" s="2"/>
      <c r="AW234" s="2"/>
      <c r="AX234" s="2"/>
      <c r="AY234" s="2"/>
      <c r="AZ234" s="2"/>
      <c r="BA234" s="2"/>
      <c r="BB234" s="2"/>
      <c r="BC234" s="2"/>
      <c r="BD234" s="123"/>
      <c r="BE234" s="2"/>
      <c r="BF234" s="2"/>
      <c r="BG234" s="2"/>
      <c r="BH234" s="2"/>
      <c r="BI234" s="30"/>
      <c r="BJ234" s="30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123"/>
      <c r="CG234" s="2"/>
      <c r="CH234" s="2"/>
      <c r="CI234" s="2"/>
      <c r="CJ234" s="2"/>
      <c r="CK234" s="2"/>
      <c r="CL234" s="2"/>
      <c r="CM234" s="2"/>
      <c r="CN234" s="2"/>
      <c r="CO234" s="2"/>
      <c r="CP234" s="123"/>
      <c r="CQ234" s="123"/>
      <c r="CR234" s="2"/>
      <c r="CS234" s="2"/>
      <c r="CT234" s="2"/>
      <c r="CU234" s="2"/>
      <c r="CV234" s="2"/>
      <c r="CW234" s="2"/>
      <c r="CX234" s="123"/>
      <c r="CY234" s="123"/>
      <c r="CZ234" s="123"/>
      <c r="DA234" s="123"/>
      <c r="DB234" s="123"/>
      <c r="DC234" s="2"/>
      <c r="DD234" s="2"/>
      <c r="DE234" s="123"/>
      <c r="DF234" s="2"/>
      <c r="DG234" s="2"/>
      <c r="DH234" s="2"/>
      <c r="DI234" s="2"/>
      <c r="DJ234" s="2"/>
      <c r="DK234" s="2"/>
      <c r="DL234" s="2"/>
      <c r="DM234" s="123"/>
      <c r="DN234" s="2"/>
      <c r="DO234" s="123"/>
      <c r="DP234" s="123"/>
      <c r="DQ234" s="123"/>
      <c r="DR234" s="123"/>
      <c r="DS234" s="123"/>
      <c r="DT234" s="2"/>
      <c r="DU234" s="123"/>
      <c r="DV234" s="2"/>
      <c r="DW234" s="123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30"/>
      <c r="EW234" s="30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123"/>
      <c r="FL234" s="123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</row>
    <row r="235" spans="1:17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23"/>
      <c r="N235" s="2"/>
      <c r="O235" s="2"/>
      <c r="P235" s="2"/>
      <c r="Q235" s="2"/>
      <c r="R235" s="123"/>
      <c r="S235" s="12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123"/>
      <c r="AV235" s="2"/>
      <c r="AW235" s="2"/>
      <c r="AX235" s="2"/>
      <c r="AY235" s="2"/>
      <c r="AZ235" s="2"/>
      <c r="BA235" s="2"/>
      <c r="BB235" s="2"/>
      <c r="BC235" s="2"/>
      <c r="BD235" s="123"/>
      <c r="BE235" s="2"/>
      <c r="BF235" s="2"/>
      <c r="BG235" s="2"/>
      <c r="BH235" s="2"/>
      <c r="BI235" s="30"/>
      <c r="BJ235" s="30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123"/>
      <c r="CG235" s="2"/>
      <c r="CH235" s="2"/>
      <c r="CI235" s="2"/>
      <c r="CJ235" s="2"/>
      <c r="CK235" s="2"/>
      <c r="CL235" s="2"/>
      <c r="CM235" s="2"/>
      <c r="CN235" s="2"/>
      <c r="CO235" s="2"/>
      <c r="CP235" s="123"/>
      <c r="CQ235" s="123"/>
      <c r="CR235" s="2"/>
      <c r="CS235" s="2"/>
      <c r="CT235" s="2"/>
      <c r="CU235" s="2"/>
      <c r="CV235" s="2"/>
      <c r="CW235" s="2"/>
      <c r="CX235" s="123"/>
      <c r="CY235" s="123"/>
      <c r="CZ235" s="123"/>
      <c r="DA235" s="123"/>
      <c r="DB235" s="123"/>
      <c r="DC235" s="2"/>
      <c r="DD235" s="2"/>
      <c r="DE235" s="123"/>
      <c r="DF235" s="2"/>
      <c r="DG235" s="2"/>
      <c r="DH235" s="2"/>
      <c r="DI235" s="2"/>
      <c r="DJ235" s="2"/>
      <c r="DK235" s="2"/>
      <c r="DL235" s="2"/>
      <c r="DM235" s="123"/>
      <c r="DN235" s="2"/>
      <c r="DO235" s="123"/>
      <c r="DP235" s="123"/>
      <c r="DQ235" s="123"/>
      <c r="DR235" s="123"/>
      <c r="DS235" s="123"/>
      <c r="DT235" s="2"/>
      <c r="DU235" s="123"/>
      <c r="DV235" s="2"/>
      <c r="DW235" s="123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30"/>
      <c r="EW235" s="30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123"/>
      <c r="FL235" s="123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</row>
    <row r="236" spans="1:17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23"/>
      <c r="N236" s="2"/>
      <c r="O236" s="2"/>
      <c r="P236" s="2"/>
      <c r="Q236" s="2"/>
      <c r="R236" s="123"/>
      <c r="S236" s="12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123"/>
      <c r="AV236" s="2"/>
      <c r="AW236" s="2"/>
      <c r="AX236" s="2"/>
      <c r="AY236" s="2"/>
      <c r="AZ236" s="2"/>
      <c r="BA236" s="2"/>
      <c r="BB236" s="2"/>
      <c r="BC236" s="2"/>
      <c r="BD236" s="123"/>
      <c r="BE236" s="2"/>
      <c r="BF236" s="2"/>
      <c r="BG236" s="2"/>
      <c r="BH236" s="2"/>
      <c r="BI236" s="30"/>
      <c r="BJ236" s="30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123"/>
      <c r="CG236" s="2"/>
      <c r="CH236" s="2"/>
      <c r="CI236" s="2"/>
      <c r="CJ236" s="2"/>
      <c r="CK236" s="2"/>
      <c r="CL236" s="2"/>
      <c r="CM236" s="2"/>
      <c r="CN236" s="2"/>
      <c r="CO236" s="2"/>
      <c r="CP236" s="123"/>
      <c r="CQ236" s="123"/>
      <c r="CR236" s="2"/>
      <c r="CS236" s="2"/>
      <c r="CT236" s="2"/>
      <c r="CU236" s="2"/>
      <c r="CV236" s="2"/>
      <c r="CW236" s="2"/>
      <c r="CX236" s="123"/>
      <c r="CY236" s="123"/>
      <c r="CZ236" s="123"/>
      <c r="DA236" s="123"/>
      <c r="DB236" s="123"/>
      <c r="DC236" s="2"/>
      <c r="DD236" s="2"/>
      <c r="DE236" s="123"/>
      <c r="DF236" s="2"/>
      <c r="DG236" s="2"/>
      <c r="DH236" s="2"/>
      <c r="DI236" s="2"/>
      <c r="DJ236" s="2"/>
      <c r="DK236" s="2"/>
      <c r="DL236" s="2"/>
      <c r="DM236" s="123"/>
      <c r="DN236" s="2"/>
      <c r="DO236" s="123"/>
      <c r="DP236" s="123"/>
      <c r="DQ236" s="123"/>
      <c r="DR236" s="123"/>
      <c r="DS236" s="123"/>
      <c r="DT236" s="2"/>
      <c r="DU236" s="123"/>
      <c r="DV236" s="2"/>
      <c r="DW236" s="123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30"/>
      <c r="EW236" s="30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123"/>
      <c r="FL236" s="123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</row>
    <row r="237" spans="1:17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23"/>
      <c r="N237" s="2"/>
      <c r="O237" s="2"/>
      <c r="P237" s="2"/>
      <c r="Q237" s="2"/>
      <c r="R237" s="123"/>
      <c r="S237" s="12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123"/>
      <c r="AV237" s="2"/>
      <c r="AW237" s="2"/>
      <c r="AX237" s="2"/>
      <c r="AY237" s="2"/>
      <c r="AZ237" s="2"/>
      <c r="BA237" s="2"/>
      <c r="BB237" s="2"/>
      <c r="BC237" s="2"/>
      <c r="BD237" s="123"/>
      <c r="BE237" s="2"/>
      <c r="BF237" s="2"/>
      <c r="BG237" s="2"/>
      <c r="BH237" s="2"/>
      <c r="BI237" s="30"/>
      <c r="BJ237" s="30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123"/>
      <c r="CG237" s="2"/>
      <c r="CH237" s="2"/>
      <c r="CI237" s="2"/>
      <c r="CJ237" s="2"/>
      <c r="CK237" s="2"/>
      <c r="CL237" s="2"/>
      <c r="CM237" s="2"/>
      <c r="CN237" s="2"/>
      <c r="CO237" s="2"/>
      <c r="CP237" s="123"/>
      <c r="CQ237" s="123"/>
      <c r="CR237" s="2"/>
      <c r="CS237" s="2"/>
      <c r="CT237" s="2"/>
      <c r="CU237" s="2"/>
      <c r="CV237" s="2"/>
      <c r="CW237" s="2"/>
      <c r="CX237" s="123"/>
      <c r="CY237" s="123"/>
      <c r="CZ237" s="123"/>
      <c r="DA237" s="123"/>
      <c r="DB237" s="123"/>
      <c r="DC237" s="2"/>
      <c r="DD237" s="2"/>
      <c r="DE237" s="123"/>
      <c r="DF237" s="2"/>
      <c r="DG237" s="2"/>
      <c r="DH237" s="2"/>
      <c r="DI237" s="2"/>
      <c r="DJ237" s="2"/>
      <c r="DK237" s="2"/>
      <c r="DL237" s="2"/>
      <c r="DM237" s="123"/>
      <c r="DN237" s="2"/>
      <c r="DO237" s="123"/>
      <c r="DP237" s="123"/>
      <c r="DQ237" s="123"/>
      <c r="DR237" s="123"/>
      <c r="DS237" s="123"/>
      <c r="DT237" s="2"/>
      <c r="DU237" s="123"/>
      <c r="DV237" s="2"/>
      <c r="DW237" s="123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30"/>
      <c r="EW237" s="30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123"/>
      <c r="FL237" s="123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</row>
    <row r="238" spans="1:17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23"/>
      <c r="N238" s="2"/>
      <c r="O238" s="2"/>
      <c r="P238" s="2"/>
      <c r="Q238" s="2"/>
      <c r="R238" s="123"/>
      <c r="S238" s="12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123"/>
      <c r="AV238" s="2"/>
      <c r="AW238" s="2"/>
      <c r="AX238" s="2"/>
      <c r="AY238" s="2"/>
      <c r="AZ238" s="2"/>
      <c r="BA238" s="2"/>
      <c r="BB238" s="2"/>
      <c r="BC238" s="2"/>
      <c r="BD238" s="123"/>
      <c r="BE238" s="2"/>
      <c r="BF238" s="2"/>
      <c r="BG238" s="2"/>
      <c r="BH238" s="2"/>
      <c r="BI238" s="30"/>
      <c r="BJ238" s="30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123"/>
      <c r="CG238" s="2"/>
      <c r="CH238" s="2"/>
      <c r="CI238" s="2"/>
      <c r="CJ238" s="2"/>
      <c r="CK238" s="2"/>
      <c r="CL238" s="2"/>
      <c r="CM238" s="2"/>
      <c r="CN238" s="2"/>
      <c r="CO238" s="2"/>
      <c r="CP238" s="123"/>
      <c r="CQ238" s="123"/>
      <c r="CR238" s="2"/>
      <c r="CS238" s="2"/>
      <c r="CT238" s="2"/>
      <c r="CU238" s="2"/>
      <c r="CV238" s="2"/>
      <c r="CW238" s="2"/>
      <c r="CX238" s="123"/>
      <c r="CY238" s="123"/>
      <c r="CZ238" s="123"/>
      <c r="DA238" s="123"/>
      <c r="DB238" s="123"/>
      <c r="DC238" s="2"/>
      <c r="DD238" s="2"/>
      <c r="DE238" s="123"/>
      <c r="DF238" s="2"/>
      <c r="DG238" s="2"/>
      <c r="DH238" s="2"/>
      <c r="DI238" s="2"/>
      <c r="DJ238" s="2"/>
      <c r="DK238" s="2"/>
      <c r="DL238" s="2"/>
      <c r="DM238" s="123"/>
      <c r="DN238" s="2"/>
      <c r="DO238" s="123"/>
      <c r="DP238" s="123"/>
      <c r="DQ238" s="123"/>
      <c r="DR238" s="123"/>
      <c r="DS238" s="123"/>
      <c r="DT238" s="2"/>
      <c r="DU238" s="123"/>
      <c r="DV238" s="2"/>
      <c r="DW238" s="123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30"/>
      <c r="EW238" s="30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123"/>
      <c r="FL238" s="123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</row>
    <row r="239" spans="1:17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23"/>
      <c r="N239" s="2"/>
      <c r="O239" s="2"/>
      <c r="P239" s="2"/>
      <c r="Q239" s="2"/>
      <c r="R239" s="123"/>
      <c r="S239" s="12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123"/>
      <c r="AV239" s="2"/>
      <c r="AW239" s="2"/>
      <c r="AX239" s="2"/>
      <c r="AY239" s="2"/>
      <c r="AZ239" s="2"/>
      <c r="BA239" s="2"/>
      <c r="BB239" s="2"/>
      <c r="BC239" s="2"/>
      <c r="BD239" s="123"/>
      <c r="BE239" s="2"/>
      <c r="BF239" s="2"/>
      <c r="BG239" s="2"/>
      <c r="BH239" s="2"/>
      <c r="BI239" s="30"/>
      <c r="BJ239" s="30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123"/>
      <c r="CG239" s="2"/>
      <c r="CH239" s="2"/>
      <c r="CI239" s="2"/>
      <c r="CJ239" s="2"/>
      <c r="CK239" s="2"/>
      <c r="CL239" s="2"/>
      <c r="CM239" s="2"/>
      <c r="CN239" s="2"/>
      <c r="CO239" s="2"/>
      <c r="CP239" s="123"/>
      <c r="CQ239" s="123"/>
      <c r="CR239" s="2"/>
      <c r="CS239" s="2"/>
      <c r="CT239" s="2"/>
      <c r="CU239" s="2"/>
      <c r="CV239" s="2"/>
      <c r="CW239" s="2"/>
      <c r="CX239" s="123"/>
      <c r="CY239" s="123"/>
      <c r="CZ239" s="123"/>
      <c r="DA239" s="123"/>
      <c r="DB239" s="123"/>
      <c r="DC239" s="2"/>
      <c r="DD239" s="2"/>
      <c r="DE239" s="123"/>
      <c r="DF239" s="2"/>
      <c r="DG239" s="2"/>
      <c r="DH239" s="2"/>
      <c r="DI239" s="2"/>
      <c r="DJ239" s="2"/>
      <c r="DK239" s="2"/>
      <c r="DL239" s="2"/>
      <c r="DM239" s="123"/>
      <c r="DN239" s="2"/>
      <c r="DO239" s="123"/>
      <c r="DP239" s="123"/>
      <c r="DQ239" s="123"/>
      <c r="DR239" s="123"/>
      <c r="DS239" s="123"/>
      <c r="DT239" s="2"/>
      <c r="DU239" s="123"/>
      <c r="DV239" s="2"/>
      <c r="DW239" s="123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30"/>
      <c r="EW239" s="30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123"/>
      <c r="FL239" s="123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</row>
    <row r="240" spans="1:17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23"/>
      <c r="N240" s="2"/>
      <c r="O240" s="2"/>
      <c r="P240" s="2"/>
      <c r="Q240" s="2"/>
      <c r="R240" s="123"/>
      <c r="S240" s="12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123"/>
      <c r="AV240" s="2"/>
      <c r="AW240" s="2"/>
      <c r="AX240" s="2"/>
      <c r="AY240" s="2"/>
      <c r="AZ240" s="2"/>
      <c r="BA240" s="2"/>
      <c r="BB240" s="2"/>
      <c r="BC240" s="2"/>
      <c r="BD240" s="123"/>
      <c r="BE240" s="2"/>
      <c r="BF240" s="2"/>
      <c r="BG240" s="2"/>
      <c r="BH240" s="2"/>
      <c r="BI240" s="30"/>
      <c r="BJ240" s="30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123"/>
      <c r="CG240" s="2"/>
      <c r="CH240" s="2"/>
      <c r="CI240" s="2"/>
      <c r="CJ240" s="2"/>
      <c r="CK240" s="2"/>
      <c r="CL240" s="2"/>
      <c r="CM240" s="2"/>
      <c r="CN240" s="2"/>
      <c r="CO240" s="2"/>
      <c r="CP240" s="123"/>
      <c r="CQ240" s="123"/>
      <c r="CR240" s="2"/>
      <c r="CS240" s="2"/>
      <c r="CT240" s="2"/>
      <c r="CU240" s="2"/>
      <c r="CV240" s="2"/>
      <c r="CW240" s="2"/>
      <c r="CX240" s="123"/>
      <c r="CY240" s="123"/>
      <c r="CZ240" s="123"/>
      <c r="DA240" s="123"/>
      <c r="DB240" s="123"/>
      <c r="DC240" s="2"/>
      <c r="DD240" s="2"/>
      <c r="DE240" s="123"/>
      <c r="DF240" s="2"/>
      <c r="DG240" s="2"/>
      <c r="DH240" s="2"/>
      <c r="DI240" s="2"/>
      <c r="DJ240" s="2"/>
      <c r="DK240" s="2"/>
      <c r="DL240" s="2"/>
      <c r="DM240" s="123"/>
      <c r="DN240" s="2"/>
      <c r="DO240" s="123"/>
      <c r="DP240" s="123"/>
      <c r="DQ240" s="123"/>
      <c r="DR240" s="123"/>
      <c r="DS240" s="123"/>
      <c r="DT240" s="2"/>
      <c r="DU240" s="123"/>
      <c r="DV240" s="2"/>
      <c r="DW240" s="123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30"/>
      <c r="EW240" s="30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123"/>
      <c r="FL240" s="123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</row>
    <row r="241" spans="1:17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23"/>
      <c r="N241" s="2"/>
      <c r="O241" s="2"/>
      <c r="P241" s="2"/>
      <c r="Q241" s="2"/>
      <c r="R241" s="123"/>
      <c r="S241" s="12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123"/>
      <c r="AV241" s="2"/>
      <c r="AW241" s="2"/>
      <c r="AX241" s="2"/>
      <c r="AY241" s="2"/>
      <c r="AZ241" s="2"/>
      <c r="BA241" s="2"/>
      <c r="BB241" s="2"/>
      <c r="BC241" s="2"/>
      <c r="BD241" s="123"/>
      <c r="BE241" s="2"/>
      <c r="BF241" s="2"/>
      <c r="BG241" s="2"/>
      <c r="BH241" s="2"/>
      <c r="BI241" s="30"/>
      <c r="BJ241" s="30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123"/>
      <c r="CG241" s="2"/>
      <c r="CH241" s="2"/>
      <c r="CI241" s="2"/>
      <c r="CJ241" s="2"/>
      <c r="CK241" s="2"/>
      <c r="CL241" s="2"/>
      <c r="CM241" s="2"/>
      <c r="CN241" s="2"/>
      <c r="CO241" s="2"/>
      <c r="CP241" s="123"/>
      <c r="CQ241" s="123"/>
      <c r="CR241" s="2"/>
      <c r="CS241" s="2"/>
      <c r="CT241" s="2"/>
      <c r="CU241" s="2"/>
      <c r="CV241" s="2"/>
      <c r="CW241" s="2"/>
      <c r="CX241" s="123"/>
      <c r="CY241" s="123"/>
      <c r="CZ241" s="123"/>
      <c r="DA241" s="123"/>
      <c r="DB241" s="123"/>
      <c r="DC241" s="2"/>
      <c r="DD241" s="2"/>
      <c r="DE241" s="123"/>
      <c r="DF241" s="2"/>
      <c r="DG241" s="2"/>
      <c r="DH241" s="2"/>
      <c r="DI241" s="2"/>
      <c r="DJ241" s="2"/>
      <c r="DK241" s="2"/>
      <c r="DL241" s="2"/>
      <c r="DM241" s="123"/>
      <c r="DN241" s="2"/>
      <c r="DO241" s="123"/>
      <c r="DP241" s="123"/>
      <c r="DQ241" s="123"/>
      <c r="DR241" s="123"/>
      <c r="DS241" s="123"/>
      <c r="DT241" s="2"/>
      <c r="DU241" s="123"/>
      <c r="DV241" s="2"/>
      <c r="DW241" s="123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30"/>
      <c r="EW241" s="30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123"/>
      <c r="FL241" s="123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</row>
    <row r="242" spans="1:17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23"/>
      <c r="N242" s="2"/>
      <c r="O242" s="2"/>
      <c r="P242" s="2"/>
      <c r="Q242" s="2"/>
      <c r="R242" s="123"/>
      <c r="S242" s="12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123"/>
      <c r="AV242" s="2"/>
      <c r="AW242" s="2"/>
      <c r="AX242" s="2"/>
      <c r="AY242" s="2"/>
      <c r="AZ242" s="2"/>
      <c r="BA242" s="2"/>
      <c r="BB242" s="2"/>
      <c r="BC242" s="2"/>
      <c r="BD242" s="123"/>
      <c r="BE242" s="2"/>
      <c r="BF242" s="2"/>
      <c r="BG242" s="2"/>
      <c r="BH242" s="2"/>
      <c r="BI242" s="30"/>
      <c r="BJ242" s="30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123"/>
      <c r="CG242" s="2"/>
      <c r="CH242" s="2"/>
      <c r="CI242" s="2"/>
      <c r="CJ242" s="2"/>
      <c r="CK242" s="2"/>
      <c r="CL242" s="2"/>
      <c r="CM242" s="2"/>
      <c r="CN242" s="2"/>
      <c r="CO242" s="2"/>
      <c r="CP242" s="123"/>
      <c r="CQ242" s="123"/>
      <c r="CR242" s="2"/>
      <c r="CS242" s="2"/>
      <c r="CT242" s="2"/>
      <c r="CU242" s="2"/>
      <c r="CV242" s="2"/>
      <c r="CW242" s="2"/>
      <c r="CX242" s="123"/>
      <c r="CY242" s="123"/>
      <c r="CZ242" s="123"/>
      <c r="DA242" s="123"/>
      <c r="DB242" s="123"/>
      <c r="DC242" s="2"/>
      <c r="DD242" s="2"/>
      <c r="DE242" s="123"/>
      <c r="DF242" s="2"/>
      <c r="DG242" s="2"/>
      <c r="DH242" s="2"/>
      <c r="DI242" s="2"/>
      <c r="DJ242" s="2"/>
      <c r="DK242" s="2"/>
      <c r="DL242" s="2"/>
      <c r="DM242" s="123"/>
      <c r="DN242" s="2"/>
      <c r="DO242" s="123"/>
      <c r="DP242" s="123"/>
      <c r="DQ242" s="123"/>
      <c r="DR242" s="123"/>
      <c r="DS242" s="123"/>
      <c r="DT242" s="2"/>
      <c r="DU242" s="123"/>
      <c r="DV242" s="2"/>
      <c r="DW242" s="123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30"/>
      <c r="EW242" s="30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123"/>
      <c r="FL242" s="123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</row>
    <row r="243" spans="1:17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23"/>
      <c r="N243" s="2"/>
      <c r="O243" s="2"/>
      <c r="P243" s="2"/>
      <c r="Q243" s="2"/>
      <c r="R243" s="123"/>
      <c r="S243" s="12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123"/>
      <c r="AV243" s="2"/>
      <c r="AW243" s="2"/>
      <c r="AX243" s="2"/>
      <c r="AY243" s="2"/>
      <c r="AZ243" s="2"/>
      <c r="BA243" s="2"/>
      <c r="BB243" s="2"/>
      <c r="BC243" s="2"/>
      <c r="BD243" s="123"/>
      <c r="BE243" s="2"/>
      <c r="BF243" s="2"/>
      <c r="BG243" s="2"/>
      <c r="BH243" s="2"/>
      <c r="BI243" s="30"/>
      <c r="BJ243" s="30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123"/>
      <c r="CG243" s="2"/>
      <c r="CH243" s="2"/>
      <c r="CI243" s="2"/>
      <c r="CJ243" s="2"/>
      <c r="CK243" s="2"/>
      <c r="CL243" s="2"/>
      <c r="CM243" s="2"/>
      <c r="CN243" s="2"/>
      <c r="CO243" s="2"/>
      <c r="CP243" s="123"/>
      <c r="CQ243" s="123"/>
      <c r="CR243" s="2"/>
      <c r="CS243" s="2"/>
      <c r="CT243" s="2"/>
      <c r="CU243" s="2"/>
      <c r="CV243" s="2"/>
      <c r="CW243" s="2"/>
      <c r="CX243" s="123"/>
      <c r="CY243" s="123"/>
      <c r="CZ243" s="123"/>
      <c r="DA243" s="123"/>
      <c r="DB243" s="123"/>
      <c r="DC243" s="2"/>
      <c r="DD243" s="2"/>
      <c r="DE243" s="123"/>
      <c r="DF243" s="2"/>
      <c r="DG243" s="2"/>
      <c r="DH243" s="2"/>
      <c r="DI243" s="2"/>
      <c r="DJ243" s="2"/>
      <c r="DK243" s="2"/>
      <c r="DL243" s="2"/>
      <c r="DM243" s="123"/>
      <c r="DN243" s="2"/>
      <c r="DO243" s="123"/>
      <c r="DP243" s="123"/>
      <c r="DQ243" s="123"/>
      <c r="DR243" s="123"/>
      <c r="DS243" s="123"/>
      <c r="DT243" s="2"/>
      <c r="DU243" s="123"/>
      <c r="DV243" s="2"/>
      <c r="DW243" s="123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30"/>
      <c r="EW243" s="30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123"/>
      <c r="FL243" s="123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</row>
    <row r="244" spans="1:17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23"/>
      <c r="N244" s="2"/>
      <c r="O244" s="2"/>
      <c r="P244" s="2"/>
      <c r="Q244" s="2"/>
      <c r="R244" s="123"/>
      <c r="S244" s="12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123"/>
      <c r="AV244" s="2"/>
      <c r="AW244" s="2"/>
      <c r="AX244" s="2"/>
      <c r="AY244" s="2"/>
      <c r="AZ244" s="2"/>
      <c r="BA244" s="2"/>
      <c r="BB244" s="2"/>
      <c r="BC244" s="2"/>
      <c r="BD244" s="123"/>
      <c r="BE244" s="2"/>
      <c r="BF244" s="2"/>
      <c r="BG244" s="2"/>
      <c r="BH244" s="2"/>
      <c r="BI244" s="30"/>
      <c r="BJ244" s="30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123"/>
      <c r="CG244" s="2"/>
      <c r="CH244" s="2"/>
      <c r="CI244" s="2"/>
      <c r="CJ244" s="2"/>
      <c r="CK244" s="2"/>
      <c r="CL244" s="2"/>
      <c r="CM244" s="2"/>
      <c r="CN244" s="2"/>
      <c r="CO244" s="2"/>
      <c r="CP244" s="123"/>
      <c r="CQ244" s="123"/>
      <c r="CR244" s="2"/>
      <c r="CS244" s="2"/>
      <c r="CT244" s="2"/>
      <c r="CU244" s="2"/>
      <c r="CV244" s="2"/>
      <c r="CW244" s="2"/>
      <c r="CX244" s="123"/>
      <c r="CY244" s="123"/>
      <c r="CZ244" s="123"/>
      <c r="DA244" s="123"/>
      <c r="DB244" s="123"/>
      <c r="DC244" s="2"/>
      <c r="DD244" s="2"/>
      <c r="DE244" s="123"/>
      <c r="DF244" s="2"/>
      <c r="DG244" s="2"/>
      <c r="DH244" s="2"/>
      <c r="DI244" s="2"/>
      <c r="DJ244" s="2"/>
      <c r="DK244" s="2"/>
      <c r="DL244" s="2"/>
      <c r="DM244" s="123"/>
      <c r="DN244" s="2"/>
      <c r="DO244" s="123"/>
      <c r="DP244" s="123"/>
      <c r="DQ244" s="123"/>
      <c r="DR244" s="123"/>
      <c r="DS244" s="123"/>
      <c r="DT244" s="2"/>
      <c r="DU244" s="123"/>
      <c r="DV244" s="2"/>
      <c r="DW244" s="123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30"/>
      <c r="EW244" s="30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123"/>
      <c r="FL244" s="123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</row>
    <row r="245" spans="1:17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23"/>
      <c r="N245" s="2"/>
      <c r="O245" s="2"/>
      <c r="P245" s="2"/>
      <c r="Q245" s="2"/>
      <c r="R245" s="123"/>
      <c r="S245" s="12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123"/>
      <c r="AV245" s="2"/>
      <c r="AW245" s="2"/>
      <c r="AX245" s="2"/>
      <c r="AY245" s="2"/>
      <c r="AZ245" s="2"/>
      <c r="BA245" s="2"/>
      <c r="BB245" s="2"/>
      <c r="BC245" s="2"/>
      <c r="BD245" s="123"/>
      <c r="BE245" s="2"/>
      <c r="BF245" s="2"/>
      <c r="BG245" s="2"/>
      <c r="BH245" s="2"/>
      <c r="BI245" s="30"/>
      <c r="BJ245" s="30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123"/>
      <c r="CG245" s="2"/>
      <c r="CH245" s="2"/>
      <c r="CI245" s="2"/>
      <c r="CJ245" s="2"/>
      <c r="CK245" s="2"/>
      <c r="CL245" s="2"/>
      <c r="CM245" s="2"/>
      <c r="CN245" s="2"/>
      <c r="CO245" s="2"/>
      <c r="CP245" s="123"/>
      <c r="CQ245" s="123"/>
      <c r="CR245" s="2"/>
      <c r="CS245" s="2"/>
      <c r="CT245" s="2"/>
      <c r="CU245" s="2"/>
      <c r="CV245" s="2"/>
      <c r="CW245" s="2"/>
      <c r="CX245" s="123"/>
      <c r="CY245" s="123"/>
      <c r="CZ245" s="123"/>
      <c r="DA245" s="123"/>
      <c r="DB245" s="123"/>
      <c r="DC245" s="2"/>
      <c r="DD245" s="2"/>
      <c r="DE245" s="123"/>
      <c r="DF245" s="2"/>
      <c r="DG245" s="2"/>
      <c r="DH245" s="2"/>
      <c r="DI245" s="2"/>
      <c r="DJ245" s="2"/>
      <c r="DK245" s="2"/>
      <c r="DL245" s="2"/>
      <c r="DM245" s="123"/>
      <c r="DN245" s="2"/>
      <c r="DO245" s="123"/>
      <c r="DP245" s="123"/>
      <c r="DQ245" s="123"/>
      <c r="DR245" s="123"/>
      <c r="DS245" s="123"/>
      <c r="DT245" s="2"/>
      <c r="DU245" s="123"/>
      <c r="DV245" s="2"/>
      <c r="DW245" s="123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30"/>
      <c r="EW245" s="30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123"/>
      <c r="FL245" s="123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</row>
    <row r="246" spans="1:17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23"/>
      <c r="N246" s="2"/>
      <c r="O246" s="2"/>
      <c r="P246" s="2"/>
      <c r="Q246" s="2"/>
      <c r="R246" s="123"/>
      <c r="S246" s="12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123"/>
      <c r="AV246" s="2"/>
      <c r="AW246" s="2"/>
      <c r="AX246" s="2"/>
      <c r="AY246" s="2"/>
      <c r="AZ246" s="2"/>
      <c r="BA246" s="2"/>
      <c r="BB246" s="2"/>
      <c r="BC246" s="2"/>
      <c r="BD246" s="123"/>
      <c r="BE246" s="2"/>
      <c r="BF246" s="2"/>
      <c r="BG246" s="2"/>
      <c r="BH246" s="2"/>
      <c r="BI246" s="30"/>
      <c r="BJ246" s="30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123"/>
      <c r="CG246" s="2"/>
      <c r="CH246" s="2"/>
      <c r="CI246" s="2"/>
      <c r="CJ246" s="2"/>
      <c r="CK246" s="2"/>
      <c r="CL246" s="2"/>
      <c r="CM246" s="2"/>
      <c r="CN246" s="2"/>
      <c r="CO246" s="2"/>
      <c r="CP246" s="123"/>
      <c r="CQ246" s="123"/>
      <c r="CR246" s="2"/>
      <c r="CS246" s="2"/>
      <c r="CT246" s="2"/>
      <c r="CU246" s="2"/>
      <c r="CV246" s="2"/>
      <c r="CW246" s="2"/>
      <c r="CX246" s="123"/>
      <c r="CY246" s="123"/>
      <c r="CZ246" s="123"/>
      <c r="DA246" s="123"/>
      <c r="DB246" s="123"/>
      <c r="DC246" s="2"/>
      <c r="DD246" s="2"/>
      <c r="DE246" s="123"/>
      <c r="DF246" s="2"/>
      <c r="DG246" s="2"/>
      <c r="DH246" s="2"/>
      <c r="DI246" s="2"/>
      <c r="DJ246" s="2"/>
      <c r="DK246" s="2"/>
      <c r="DL246" s="2"/>
      <c r="DM246" s="123"/>
      <c r="DN246" s="2"/>
      <c r="DO246" s="123"/>
      <c r="DP246" s="123"/>
      <c r="DQ246" s="123"/>
      <c r="DR246" s="123"/>
      <c r="DS246" s="123"/>
      <c r="DT246" s="2"/>
      <c r="DU246" s="123"/>
      <c r="DV246" s="2"/>
      <c r="DW246" s="123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30"/>
      <c r="EW246" s="30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123"/>
      <c r="FL246" s="123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</row>
    <row r="247" spans="1:17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23"/>
      <c r="N247" s="2"/>
      <c r="O247" s="2"/>
      <c r="P247" s="2"/>
      <c r="Q247" s="2"/>
      <c r="R247" s="123"/>
      <c r="S247" s="12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123"/>
      <c r="AV247" s="2"/>
      <c r="AW247" s="2"/>
      <c r="AX247" s="2"/>
      <c r="AY247" s="2"/>
      <c r="AZ247" s="2"/>
      <c r="BA247" s="2"/>
      <c r="BB247" s="2"/>
      <c r="BC247" s="2"/>
      <c r="BD247" s="123"/>
      <c r="BE247" s="2"/>
      <c r="BF247" s="2"/>
      <c r="BG247" s="2"/>
      <c r="BH247" s="2"/>
      <c r="BI247" s="30"/>
      <c r="BJ247" s="30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123"/>
      <c r="CG247" s="2"/>
      <c r="CH247" s="2"/>
      <c r="CI247" s="2"/>
      <c r="CJ247" s="2"/>
      <c r="CK247" s="2"/>
      <c r="CL247" s="2"/>
      <c r="CM247" s="2"/>
      <c r="CN247" s="2"/>
      <c r="CO247" s="2"/>
      <c r="CP247" s="123"/>
      <c r="CQ247" s="123"/>
      <c r="CR247" s="2"/>
      <c r="CS247" s="2"/>
      <c r="CT247" s="2"/>
      <c r="CU247" s="2"/>
      <c r="CV247" s="2"/>
      <c r="CW247" s="2"/>
      <c r="CX247" s="123"/>
      <c r="CY247" s="123"/>
      <c r="CZ247" s="123"/>
      <c r="DA247" s="123"/>
      <c r="DB247" s="123"/>
      <c r="DC247" s="2"/>
      <c r="DD247" s="2"/>
      <c r="DE247" s="123"/>
      <c r="DF247" s="2"/>
      <c r="DG247" s="2"/>
      <c r="DH247" s="2"/>
      <c r="DI247" s="2"/>
      <c r="DJ247" s="2"/>
      <c r="DK247" s="2"/>
      <c r="DL247" s="2"/>
      <c r="DM247" s="123"/>
      <c r="DN247" s="2"/>
      <c r="DO247" s="123"/>
      <c r="DP247" s="123"/>
      <c r="DQ247" s="123"/>
      <c r="DR247" s="123"/>
      <c r="DS247" s="123"/>
      <c r="DT247" s="2"/>
      <c r="DU247" s="123"/>
      <c r="DV247" s="2"/>
      <c r="DW247" s="123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30"/>
      <c r="EW247" s="30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123"/>
      <c r="FL247" s="123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</row>
    <row r="248" spans="1:17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23"/>
      <c r="N248" s="2"/>
      <c r="O248" s="2"/>
      <c r="P248" s="2"/>
      <c r="Q248" s="2"/>
      <c r="R248" s="123"/>
      <c r="S248" s="12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123"/>
      <c r="AV248" s="2"/>
      <c r="AW248" s="2"/>
      <c r="AX248" s="2"/>
      <c r="AY248" s="2"/>
      <c r="AZ248" s="2"/>
      <c r="BA248" s="2"/>
      <c r="BB248" s="2"/>
      <c r="BC248" s="2"/>
      <c r="BD248" s="123"/>
      <c r="BE248" s="2"/>
      <c r="BF248" s="2"/>
      <c r="BG248" s="2"/>
      <c r="BH248" s="2"/>
      <c r="BI248" s="30"/>
      <c r="BJ248" s="30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123"/>
      <c r="CG248" s="2"/>
      <c r="CH248" s="2"/>
      <c r="CI248" s="2"/>
      <c r="CJ248" s="2"/>
      <c r="CK248" s="2"/>
      <c r="CL248" s="2"/>
      <c r="CM248" s="2"/>
      <c r="CN248" s="2"/>
      <c r="CO248" s="2"/>
      <c r="CP248" s="123"/>
      <c r="CQ248" s="123"/>
      <c r="CR248" s="2"/>
      <c r="CS248" s="2"/>
      <c r="CT248" s="2"/>
      <c r="CU248" s="2"/>
      <c r="CV248" s="2"/>
      <c r="CW248" s="2"/>
      <c r="CX248" s="123"/>
      <c r="CY248" s="123"/>
      <c r="CZ248" s="123"/>
      <c r="DA248" s="123"/>
      <c r="DB248" s="123"/>
      <c r="DC248" s="2"/>
      <c r="DD248" s="2"/>
      <c r="DE248" s="123"/>
      <c r="DF248" s="2"/>
      <c r="DG248" s="2"/>
      <c r="DH248" s="2"/>
      <c r="DI248" s="2"/>
      <c r="DJ248" s="2"/>
      <c r="DK248" s="2"/>
      <c r="DL248" s="2"/>
      <c r="DM248" s="123"/>
      <c r="DN248" s="2"/>
      <c r="DO248" s="123"/>
      <c r="DP248" s="123"/>
      <c r="DQ248" s="123"/>
      <c r="DR248" s="123"/>
      <c r="DS248" s="123"/>
      <c r="DT248" s="2"/>
      <c r="DU248" s="123"/>
      <c r="DV248" s="2"/>
      <c r="DW248" s="123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30"/>
      <c r="EW248" s="30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123"/>
      <c r="FL248" s="123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</row>
    <row r="249" spans="1:17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23"/>
      <c r="N249" s="2"/>
      <c r="O249" s="2"/>
      <c r="P249" s="2"/>
      <c r="Q249" s="2"/>
      <c r="R249" s="123"/>
      <c r="S249" s="12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123"/>
      <c r="AV249" s="2"/>
      <c r="AW249" s="2"/>
      <c r="AX249" s="2"/>
      <c r="AY249" s="2"/>
      <c r="AZ249" s="2"/>
      <c r="BA249" s="2"/>
      <c r="BB249" s="2"/>
      <c r="BC249" s="2"/>
      <c r="BD249" s="123"/>
      <c r="BE249" s="2"/>
      <c r="BF249" s="2"/>
      <c r="BG249" s="2"/>
      <c r="BH249" s="2"/>
      <c r="BI249" s="30"/>
      <c r="BJ249" s="30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123"/>
      <c r="CG249" s="2"/>
      <c r="CH249" s="2"/>
      <c r="CI249" s="2"/>
      <c r="CJ249" s="2"/>
      <c r="CK249" s="2"/>
      <c r="CL249" s="2"/>
      <c r="CM249" s="2"/>
      <c r="CN249" s="2"/>
      <c r="CO249" s="2"/>
      <c r="CP249" s="123"/>
      <c r="CQ249" s="123"/>
      <c r="CR249" s="2"/>
      <c r="CS249" s="2"/>
      <c r="CT249" s="2"/>
      <c r="CU249" s="2"/>
      <c r="CV249" s="2"/>
      <c r="CW249" s="2"/>
      <c r="CX249" s="123"/>
      <c r="CY249" s="123"/>
      <c r="CZ249" s="123"/>
      <c r="DA249" s="123"/>
      <c r="DB249" s="123"/>
      <c r="DC249" s="2"/>
      <c r="DD249" s="2"/>
      <c r="DE249" s="123"/>
      <c r="DF249" s="2"/>
      <c r="DG249" s="2"/>
      <c r="DH249" s="2"/>
      <c r="DI249" s="2"/>
      <c r="DJ249" s="2"/>
      <c r="DK249" s="2"/>
      <c r="DL249" s="2"/>
      <c r="DM249" s="123"/>
      <c r="DN249" s="2"/>
      <c r="DO249" s="123"/>
      <c r="DP249" s="123"/>
      <c r="DQ249" s="123"/>
      <c r="DR249" s="123"/>
      <c r="DS249" s="123"/>
      <c r="DT249" s="2"/>
      <c r="DU249" s="123"/>
      <c r="DV249" s="2"/>
      <c r="DW249" s="123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30"/>
      <c r="EW249" s="30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123"/>
      <c r="FL249" s="123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</row>
    <row r="250" spans="1:17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23"/>
      <c r="N250" s="2"/>
      <c r="O250" s="2"/>
      <c r="P250" s="2"/>
      <c r="Q250" s="2"/>
      <c r="R250" s="123"/>
      <c r="S250" s="12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123"/>
      <c r="AV250" s="2"/>
      <c r="AW250" s="2"/>
      <c r="AX250" s="2"/>
      <c r="AY250" s="2"/>
      <c r="AZ250" s="2"/>
      <c r="BA250" s="2"/>
      <c r="BB250" s="2"/>
      <c r="BC250" s="2"/>
      <c r="BD250" s="123"/>
      <c r="BE250" s="2"/>
      <c r="BF250" s="2"/>
      <c r="BG250" s="2"/>
      <c r="BH250" s="2"/>
      <c r="BI250" s="30"/>
      <c r="BJ250" s="30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123"/>
      <c r="CG250" s="2"/>
      <c r="CH250" s="2"/>
      <c r="CI250" s="2"/>
      <c r="CJ250" s="2"/>
      <c r="CK250" s="2"/>
      <c r="CL250" s="2"/>
      <c r="CM250" s="2"/>
      <c r="CN250" s="2"/>
      <c r="CO250" s="2"/>
      <c r="CP250" s="123"/>
      <c r="CQ250" s="123"/>
      <c r="CR250" s="2"/>
      <c r="CS250" s="2"/>
      <c r="CT250" s="2"/>
      <c r="CU250" s="2"/>
      <c r="CV250" s="2"/>
      <c r="CW250" s="2"/>
      <c r="CX250" s="123"/>
      <c r="CY250" s="123"/>
      <c r="CZ250" s="123"/>
      <c r="DA250" s="123"/>
      <c r="DB250" s="123"/>
      <c r="DC250" s="2"/>
      <c r="DD250" s="2"/>
      <c r="DE250" s="123"/>
      <c r="DF250" s="2"/>
      <c r="DG250" s="2"/>
      <c r="DH250" s="2"/>
      <c r="DI250" s="2"/>
      <c r="DJ250" s="2"/>
      <c r="DK250" s="2"/>
      <c r="DL250" s="2"/>
      <c r="DM250" s="123"/>
      <c r="DN250" s="2"/>
      <c r="DO250" s="123"/>
      <c r="DP250" s="123"/>
      <c r="DQ250" s="123"/>
      <c r="DR250" s="123"/>
      <c r="DS250" s="123"/>
      <c r="DT250" s="2"/>
      <c r="DU250" s="123"/>
      <c r="DV250" s="2"/>
      <c r="DW250" s="123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30"/>
      <c r="EW250" s="30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123"/>
      <c r="FL250" s="123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</row>
    <row r="251" spans="1:17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23"/>
      <c r="N251" s="2"/>
      <c r="O251" s="2"/>
      <c r="P251" s="2"/>
      <c r="Q251" s="2"/>
      <c r="R251" s="123"/>
      <c r="S251" s="12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123"/>
      <c r="AV251" s="2"/>
      <c r="AW251" s="2"/>
      <c r="AX251" s="2"/>
      <c r="AY251" s="2"/>
      <c r="AZ251" s="2"/>
      <c r="BA251" s="2"/>
      <c r="BB251" s="2"/>
      <c r="BC251" s="2"/>
      <c r="BD251" s="123"/>
      <c r="BE251" s="2"/>
      <c r="BF251" s="2"/>
      <c r="BG251" s="2"/>
      <c r="BH251" s="2"/>
      <c r="BI251" s="30"/>
      <c r="BJ251" s="30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123"/>
      <c r="CG251" s="2"/>
      <c r="CH251" s="2"/>
      <c r="CI251" s="2"/>
      <c r="CJ251" s="2"/>
      <c r="CK251" s="2"/>
      <c r="CL251" s="2"/>
      <c r="CM251" s="2"/>
      <c r="CN251" s="2"/>
      <c r="CO251" s="2"/>
      <c r="CP251" s="123"/>
      <c r="CQ251" s="123"/>
      <c r="CR251" s="2"/>
      <c r="CS251" s="2"/>
      <c r="CT251" s="2"/>
      <c r="CU251" s="2"/>
      <c r="CV251" s="2"/>
      <c r="CW251" s="2"/>
      <c r="CX251" s="123"/>
      <c r="CY251" s="123"/>
      <c r="CZ251" s="123"/>
      <c r="DA251" s="123"/>
      <c r="DB251" s="123"/>
      <c r="DC251" s="2"/>
      <c r="DD251" s="2"/>
      <c r="DE251" s="123"/>
      <c r="DF251" s="2"/>
      <c r="DG251" s="2"/>
      <c r="DH251" s="2"/>
      <c r="DI251" s="2"/>
      <c r="DJ251" s="2"/>
      <c r="DK251" s="2"/>
      <c r="DL251" s="2"/>
      <c r="DM251" s="123"/>
      <c r="DN251" s="2"/>
      <c r="DO251" s="123"/>
      <c r="DP251" s="123"/>
      <c r="DQ251" s="123"/>
      <c r="DR251" s="123"/>
      <c r="DS251" s="123"/>
      <c r="DT251" s="2"/>
      <c r="DU251" s="123"/>
      <c r="DV251" s="2"/>
      <c r="DW251" s="123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30"/>
      <c r="EW251" s="30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123"/>
      <c r="FL251" s="123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</row>
    <row r="252" spans="1:17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23"/>
      <c r="N252" s="2"/>
      <c r="O252" s="2"/>
      <c r="P252" s="2"/>
      <c r="Q252" s="2"/>
      <c r="R252" s="123"/>
      <c r="S252" s="12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123"/>
      <c r="AV252" s="2"/>
      <c r="AW252" s="2"/>
      <c r="AX252" s="2"/>
      <c r="AY252" s="2"/>
      <c r="AZ252" s="2"/>
      <c r="BA252" s="2"/>
      <c r="BB252" s="2"/>
      <c r="BC252" s="2"/>
      <c r="BD252" s="123"/>
      <c r="BE252" s="2"/>
      <c r="BF252" s="2"/>
      <c r="BG252" s="2"/>
      <c r="BH252" s="2"/>
      <c r="BI252" s="30"/>
      <c r="BJ252" s="30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123"/>
      <c r="CG252" s="2"/>
      <c r="CH252" s="2"/>
      <c r="CI252" s="2"/>
      <c r="CJ252" s="2"/>
      <c r="CK252" s="2"/>
      <c r="CL252" s="2"/>
      <c r="CM252" s="2"/>
      <c r="CN252" s="2"/>
      <c r="CO252" s="2"/>
      <c r="CP252" s="123"/>
      <c r="CQ252" s="123"/>
      <c r="CR252" s="2"/>
      <c r="CS252" s="2"/>
      <c r="CT252" s="2"/>
      <c r="CU252" s="2"/>
      <c r="CV252" s="2"/>
      <c r="CW252" s="2"/>
      <c r="CX252" s="123"/>
      <c r="CY252" s="123"/>
      <c r="CZ252" s="123"/>
      <c r="DA252" s="123"/>
      <c r="DB252" s="123"/>
      <c r="DC252" s="2"/>
      <c r="DD252" s="2"/>
      <c r="DE252" s="123"/>
      <c r="DF252" s="2"/>
      <c r="DG252" s="2"/>
      <c r="DH252" s="2"/>
      <c r="DI252" s="2"/>
      <c r="DJ252" s="2"/>
      <c r="DK252" s="2"/>
      <c r="DL252" s="2"/>
      <c r="DM252" s="123"/>
      <c r="DN252" s="2"/>
      <c r="DO252" s="123"/>
      <c r="DP252" s="123"/>
      <c r="DQ252" s="123"/>
      <c r="DR252" s="123"/>
      <c r="DS252" s="123"/>
      <c r="DT252" s="2"/>
      <c r="DU252" s="123"/>
      <c r="DV252" s="2"/>
      <c r="DW252" s="123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30"/>
      <c r="EW252" s="30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123"/>
      <c r="FL252" s="123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</row>
    <row r="253" spans="1:17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23"/>
      <c r="N253" s="2"/>
      <c r="O253" s="2"/>
      <c r="P253" s="2"/>
      <c r="Q253" s="2"/>
      <c r="R253" s="123"/>
      <c r="S253" s="12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123"/>
      <c r="AV253" s="2"/>
      <c r="AW253" s="2"/>
      <c r="AX253" s="2"/>
      <c r="AY253" s="2"/>
      <c r="AZ253" s="2"/>
      <c r="BA253" s="2"/>
      <c r="BB253" s="2"/>
      <c r="BC253" s="2"/>
      <c r="BD253" s="123"/>
      <c r="BE253" s="2"/>
      <c r="BF253" s="2"/>
      <c r="BG253" s="2"/>
      <c r="BH253" s="2"/>
      <c r="BI253" s="30"/>
      <c r="BJ253" s="30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123"/>
      <c r="CG253" s="2"/>
      <c r="CH253" s="2"/>
      <c r="CI253" s="2"/>
      <c r="CJ253" s="2"/>
      <c r="CK253" s="2"/>
      <c r="CL253" s="2"/>
      <c r="CM253" s="2"/>
      <c r="CN253" s="2"/>
      <c r="CO253" s="2"/>
      <c r="CP253" s="123"/>
      <c r="CQ253" s="123"/>
      <c r="CR253" s="2"/>
      <c r="CS253" s="2"/>
      <c r="CT253" s="2"/>
      <c r="CU253" s="2"/>
      <c r="CV253" s="2"/>
      <c r="CW253" s="2"/>
      <c r="CX253" s="123"/>
      <c r="CY253" s="123"/>
      <c r="CZ253" s="123"/>
      <c r="DA253" s="123"/>
      <c r="DB253" s="123"/>
      <c r="DC253" s="2"/>
      <c r="DD253" s="2"/>
      <c r="DE253" s="123"/>
      <c r="DF253" s="2"/>
      <c r="DG253" s="2"/>
      <c r="DH253" s="2"/>
      <c r="DI253" s="2"/>
      <c r="DJ253" s="2"/>
      <c r="DK253" s="2"/>
      <c r="DL253" s="2"/>
      <c r="DM253" s="123"/>
      <c r="DN253" s="2"/>
      <c r="DO253" s="123"/>
      <c r="DP253" s="123"/>
      <c r="DQ253" s="123"/>
      <c r="DR253" s="123"/>
      <c r="DS253" s="123"/>
      <c r="DT253" s="2"/>
      <c r="DU253" s="123"/>
      <c r="DV253" s="2"/>
      <c r="DW253" s="123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30"/>
      <c r="EW253" s="30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123"/>
      <c r="FL253" s="123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</row>
    <row r="254" spans="1:17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23"/>
      <c r="N254" s="2"/>
      <c r="O254" s="2"/>
      <c r="P254" s="2"/>
      <c r="Q254" s="2"/>
      <c r="R254" s="123"/>
      <c r="S254" s="12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123"/>
      <c r="AV254" s="2"/>
      <c r="AW254" s="2"/>
      <c r="AX254" s="2"/>
      <c r="AY254" s="2"/>
      <c r="AZ254" s="2"/>
      <c r="BA254" s="2"/>
      <c r="BB254" s="2"/>
      <c r="BC254" s="2"/>
      <c r="BD254" s="123"/>
      <c r="BE254" s="2"/>
      <c r="BF254" s="2"/>
      <c r="BG254" s="2"/>
      <c r="BH254" s="2"/>
      <c r="BI254" s="30"/>
      <c r="BJ254" s="30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123"/>
      <c r="CG254" s="2"/>
      <c r="CH254" s="2"/>
      <c r="CI254" s="2"/>
      <c r="CJ254" s="2"/>
      <c r="CK254" s="2"/>
      <c r="CL254" s="2"/>
      <c r="CM254" s="2"/>
      <c r="CN254" s="2"/>
      <c r="CO254" s="2"/>
      <c r="CP254" s="123"/>
      <c r="CQ254" s="123"/>
      <c r="CR254" s="2"/>
      <c r="CS254" s="2"/>
      <c r="CT254" s="2"/>
      <c r="CU254" s="2"/>
      <c r="CV254" s="2"/>
      <c r="CW254" s="2"/>
      <c r="CX254" s="123"/>
      <c r="CY254" s="123"/>
      <c r="CZ254" s="123"/>
      <c r="DA254" s="123"/>
      <c r="DB254" s="123"/>
      <c r="DC254" s="2"/>
      <c r="DD254" s="2"/>
      <c r="DE254" s="123"/>
      <c r="DF254" s="2"/>
      <c r="DG254" s="2"/>
      <c r="DH254" s="2"/>
      <c r="DI254" s="2"/>
      <c r="DJ254" s="2"/>
      <c r="DK254" s="2"/>
      <c r="DL254" s="2"/>
      <c r="DM254" s="123"/>
      <c r="DN254" s="2"/>
      <c r="DO254" s="123"/>
      <c r="DP254" s="123"/>
      <c r="DQ254" s="123"/>
      <c r="DR254" s="123"/>
      <c r="DS254" s="123"/>
      <c r="DT254" s="2"/>
      <c r="DU254" s="123"/>
      <c r="DV254" s="2"/>
      <c r="DW254" s="123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30"/>
      <c r="EW254" s="30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123"/>
      <c r="FL254" s="123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</row>
    <row r="255" spans="1:17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23"/>
      <c r="N255" s="2"/>
      <c r="O255" s="2"/>
      <c r="P255" s="2"/>
      <c r="Q255" s="2"/>
      <c r="R255" s="123"/>
      <c r="S255" s="12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123"/>
      <c r="AV255" s="2"/>
      <c r="AW255" s="2"/>
      <c r="AX255" s="2"/>
      <c r="AY255" s="2"/>
      <c r="AZ255" s="2"/>
      <c r="BA255" s="2"/>
      <c r="BB255" s="2"/>
      <c r="BC255" s="2"/>
      <c r="BD255" s="123"/>
      <c r="BE255" s="2"/>
      <c r="BF255" s="2"/>
      <c r="BG255" s="2"/>
      <c r="BH255" s="2"/>
      <c r="BI255" s="30"/>
      <c r="BJ255" s="30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123"/>
      <c r="CG255" s="2"/>
      <c r="CH255" s="2"/>
      <c r="CI255" s="2"/>
      <c r="CJ255" s="2"/>
      <c r="CK255" s="2"/>
      <c r="CL255" s="2"/>
      <c r="CM255" s="2"/>
      <c r="CN255" s="2"/>
      <c r="CO255" s="2"/>
      <c r="CP255" s="123"/>
      <c r="CQ255" s="123"/>
      <c r="CR255" s="2"/>
      <c r="CS255" s="2"/>
      <c r="CT255" s="2"/>
      <c r="CU255" s="2"/>
      <c r="CV255" s="2"/>
      <c r="CW255" s="2"/>
      <c r="CX255" s="123"/>
      <c r="CY255" s="123"/>
      <c r="CZ255" s="123"/>
      <c r="DA255" s="123"/>
      <c r="DB255" s="123"/>
      <c r="DC255" s="2"/>
      <c r="DD255" s="2"/>
      <c r="DE255" s="123"/>
      <c r="DF255" s="2"/>
      <c r="DG255" s="2"/>
      <c r="DH255" s="2"/>
      <c r="DI255" s="2"/>
      <c r="DJ255" s="2"/>
      <c r="DK255" s="2"/>
      <c r="DL255" s="2"/>
      <c r="DM255" s="123"/>
      <c r="DN255" s="2"/>
      <c r="DO255" s="123"/>
      <c r="DP255" s="123"/>
      <c r="DQ255" s="123"/>
      <c r="DR255" s="123"/>
      <c r="DS255" s="123"/>
      <c r="DT255" s="2"/>
      <c r="DU255" s="123"/>
      <c r="DV255" s="2"/>
      <c r="DW255" s="123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30"/>
      <c r="EW255" s="30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123"/>
      <c r="FL255" s="123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</row>
    <row r="256" spans="1:17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23"/>
      <c r="N256" s="2"/>
      <c r="O256" s="2"/>
      <c r="P256" s="2"/>
      <c r="Q256" s="2"/>
      <c r="R256" s="123"/>
      <c r="S256" s="12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123"/>
      <c r="AV256" s="2"/>
      <c r="AW256" s="2"/>
      <c r="AX256" s="2"/>
      <c r="AY256" s="2"/>
      <c r="AZ256" s="2"/>
      <c r="BA256" s="2"/>
      <c r="BB256" s="2"/>
      <c r="BC256" s="2"/>
      <c r="BD256" s="123"/>
      <c r="BE256" s="2"/>
      <c r="BF256" s="2"/>
      <c r="BG256" s="2"/>
      <c r="BH256" s="2"/>
      <c r="BI256" s="30"/>
      <c r="BJ256" s="30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123"/>
      <c r="CG256" s="2"/>
      <c r="CH256" s="2"/>
      <c r="CI256" s="2"/>
      <c r="CJ256" s="2"/>
      <c r="CK256" s="2"/>
      <c r="CL256" s="2"/>
      <c r="CM256" s="2"/>
      <c r="CN256" s="2"/>
      <c r="CO256" s="2"/>
      <c r="CP256" s="123"/>
      <c r="CQ256" s="123"/>
      <c r="CR256" s="2"/>
      <c r="CS256" s="2"/>
      <c r="CT256" s="2"/>
      <c r="CU256" s="2"/>
      <c r="CV256" s="2"/>
      <c r="CW256" s="2"/>
      <c r="CX256" s="123"/>
      <c r="CY256" s="123"/>
      <c r="CZ256" s="123"/>
      <c r="DA256" s="123"/>
      <c r="DB256" s="123"/>
      <c r="DC256" s="2"/>
      <c r="DD256" s="2"/>
      <c r="DE256" s="123"/>
      <c r="DF256" s="2"/>
      <c r="DG256" s="2"/>
      <c r="DH256" s="2"/>
      <c r="DI256" s="2"/>
      <c r="DJ256" s="2"/>
      <c r="DK256" s="2"/>
      <c r="DL256" s="2"/>
      <c r="DM256" s="123"/>
      <c r="DN256" s="2"/>
      <c r="DO256" s="123"/>
      <c r="DP256" s="123"/>
      <c r="DQ256" s="123"/>
      <c r="DR256" s="123"/>
      <c r="DS256" s="123"/>
      <c r="DT256" s="2"/>
      <c r="DU256" s="123"/>
      <c r="DV256" s="2"/>
      <c r="DW256" s="123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30"/>
      <c r="EW256" s="30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123"/>
      <c r="FL256" s="123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</row>
    <row r="257" spans="1:17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23"/>
      <c r="N257" s="2"/>
      <c r="O257" s="2"/>
      <c r="P257" s="2"/>
      <c r="Q257" s="2"/>
      <c r="R257" s="123"/>
      <c r="S257" s="12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123"/>
      <c r="AV257" s="2"/>
      <c r="AW257" s="2"/>
      <c r="AX257" s="2"/>
      <c r="AY257" s="2"/>
      <c r="AZ257" s="2"/>
      <c r="BA257" s="2"/>
      <c r="BB257" s="2"/>
      <c r="BC257" s="2"/>
      <c r="BD257" s="123"/>
      <c r="BE257" s="2"/>
      <c r="BF257" s="2"/>
      <c r="BG257" s="2"/>
      <c r="BH257" s="2"/>
      <c r="BI257" s="30"/>
      <c r="BJ257" s="30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123"/>
      <c r="CG257" s="2"/>
      <c r="CH257" s="2"/>
      <c r="CI257" s="2"/>
      <c r="CJ257" s="2"/>
      <c r="CK257" s="2"/>
      <c r="CL257" s="2"/>
      <c r="CM257" s="2"/>
      <c r="CN257" s="2"/>
      <c r="CO257" s="2"/>
      <c r="CP257" s="123"/>
      <c r="CQ257" s="123"/>
      <c r="CR257" s="2"/>
      <c r="CS257" s="2"/>
      <c r="CT257" s="2"/>
      <c r="CU257" s="2"/>
      <c r="CV257" s="2"/>
      <c r="CW257" s="2"/>
      <c r="CX257" s="123"/>
      <c r="CY257" s="123"/>
      <c r="CZ257" s="123"/>
      <c r="DA257" s="123"/>
      <c r="DB257" s="123"/>
      <c r="DC257" s="2"/>
      <c r="DD257" s="2"/>
      <c r="DE257" s="123"/>
      <c r="DF257" s="2"/>
      <c r="DG257" s="2"/>
      <c r="DH257" s="2"/>
      <c r="DI257" s="2"/>
      <c r="DJ257" s="2"/>
      <c r="DK257" s="2"/>
      <c r="DL257" s="2"/>
      <c r="DM257" s="123"/>
      <c r="DN257" s="2"/>
      <c r="DO257" s="123"/>
      <c r="DP257" s="123"/>
      <c r="DQ257" s="123"/>
      <c r="DR257" s="123"/>
      <c r="DS257" s="123"/>
      <c r="DT257" s="2"/>
      <c r="DU257" s="123"/>
      <c r="DV257" s="2"/>
      <c r="DW257" s="123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30"/>
      <c r="EW257" s="30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123"/>
      <c r="FL257" s="123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</row>
    <row r="258" spans="1:17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23"/>
      <c r="N258" s="2"/>
      <c r="O258" s="2"/>
      <c r="P258" s="2"/>
      <c r="Q258" s="2"/>
      <c r="R258" s="123"/>
      <c r="S258" s="12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123"/>
      <c r="AV258" s="2"/>
      <c r="AW258" s="2"/>
      <c r="AX258" s="2"/>
      <c r="AY258" s="2"/>
      <c r="AZ258" s="2"/>
      <c r="BA258" s="2"/>
      <c r="BB258" s="2"/>
      <c r="BC258" s="2"/>
      <c r="BD258" s="123"/>
      <c r="BE258" s="2"/>
      <c r="BF258" s="2"/>
      <c r="BG258" s="2"/>
      <c r="BH258" s="2"/>
      <c r="BI258" s="30"/>
      <c r="BJ258" s="30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123"/>
      <c r="CG258" s="2"/>
      <c r="CH258" s="2"/>
      <c r="CI258" s="2"/>
      <c r="CJ258" s="2"/>
      <c r="CK258" s="2"/>
      <c r="CL258" s="2"/>
      <c r="CM258" s="2"/>
      <c r="CN258" s="2"/>
      <c r="CO258" s="2"/>
      <c r="CP258" s="123"/>
      <c r="CQ258" s="123"/>
      <c r="CR258" s="2"/>
      <c r="CS258" s="2"/>
      <c r="CT258" s="2"/>
      <c r="CU258" s="2"/>
      <c r="CV258" s="2"/>
      <c r="CW258" s="2"/>
      <c r="CX258" s="123"/>
      <c r="CY258" s="123"/>
      <c r="CZ258" s="123"/>
      <c r="DA258" s="123"/>
      <c r="DB258" s="123"/>
      <c r="DC258" s="2"/>
      <c r="DD258" s="2"/>
      <c r="DE258" s="123"/>
      <c r="DF258" s="2"/>
      <c r="DG258" s="2"/>
      <c r="DH258" s="2"/>
      <c r="DI258" s="2"/>
      <c r="DJ258" s="2"/>
      <c r="DK258" s="2"/>
      <c r="DL258" s="2"/>
      <c r="DM258" s="123"/>
      <c r="DN258" s="2"/>
      <c r="DO258" s="123"/>
      <c r="DP258" s="123"/>
      <c r="DQ258" s="123"/>
      <c r="DR258" s="123"/>
      <c r="DS258" s="123"/>
      <c r="DT258" s="2"/>
      <c r="DU258" s="123"/>
      <c r="DV258" s="2"/>
      <c r="DW258" s="123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30"/>
      <c r="EW258" s="30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123"/>
      <c r="FL258" s="123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</row>
    <row r="259" spans="1:17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23"/>
      <c r="N259" s="2"/>
      <c r="O259" s="2"/>
      <c r="P259" s="2"/>
      <c r="Q259" s="2"/>
      <c r="R259" s="123"/>
      <c r="S259" s="12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123"/>
      <c r="AV259" s="2"/>
      <c r="AW259" s="2"/>
      <c r="AX259" s="2"/>
      <c r="AY259" s="2"/>
      <c r="AZ259" s="2"/>
      <c r="BA259" s="2"/>
      <c r="BB259" s="2"/>
      <c r="BC259" s="2"/>
      <c r="BD259" s="123"/>
      <c r="BE259" s="2"/>
      <c r="BF259" s="2"/>
      <c r="BG259" s="2"/>
      <c r="BH259" s="2"/>
      <c r="BI259" s="30"/>
      <c r="BJ259" s="30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123"/>
      <c r="CG259" s="2"/>
      <c r="CH259" s="2"/>
      <c r="CI259" s="2"/>
      <c r="CJ259" s="2"/>
      <c r="CK259" s="2"/>
      <c r="CL259" s="2"/>
      <c r="CM259" s="2"/>
      <c r="CN259" s="2"/>
      <c r="CO259" s="2"/>
      <c r="CP259" s="123"/>
      <c r="CQ259" s="123"/>
      <c r="CR259" s="2"/>
      <c r="CS259" s="2"/>
      <c r="CT259" s="2"/>
      <c r="CU259" s="2"/>
      <c r="CV259" s="2"/>
      <c r="CW259" s="2"/>
      <c r="CX259" s="123"/>
      <c r="CY259" s="123"/>
      <c r="CZ259" s="123"/>
      <c r="DA259" s="123"/>
      <c r="DB259" s="123"/>
      <c r="DC259" s="2"/>
      <c r="DD259" s="2"/>
      <c r="DE259" s="123"/>
      <c r="DF259" s="2"/>
      <c r="DG259" s="2"/>
      <c r="DH259" s="2"/>
      <c r="DI259" s="2"/>
      <c r="DJ259" s="2"/>
      <c r="DK259" s="2"/>
      <c r="DL259" s="2"/>
      <c r="DM259" s="123"/>
      <c r="DN259" s="2"/>
      <c r="DO259" s="123"/>
      <c r="DP259" s="123"/>
      <c r="DQ259" s="123"/>
      <c r="DR259" s="123"/>
      <c r="DS259" s="123"/>
      <c r="DT259" s="2"/>
      <c r="DU259" s="123"/>
      <c r="DV259" s="2"/>
      <c r="DW259" s="123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30"/>
      <c r="EW259" s="30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123"/>
      <c r="FL259" s="123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</row>
    <row r="260" spans="1:17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23"/>
      <c r="N260" s="2"/>
      <c r="O260" s="2"/>
      <c r="P260" s="2"/>
      <c r="Q260" s="2"/>
      <c r="R260" s="123"/>
      <c r="S260" s="12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123"/>
      <c r="AV260" s="2"/>
      <c r="AW260" s="2"/>
      <c r="AX260" s="2"/>
      <c r="AY260" s="2"/>
      <c r="AZ260" s="2"/>
      <c r="BA260" s="2"/>
      <c r="BB260" s="2"/>
      <c r="BC260" s="2"/>
      <c r="BD260" s="123"/>
      <c r="BE260" s="2"/>
      <c r="BF260" s="2"/>
      <c r="BG260" s="2"/>
      <c r="BH260" s="2"/>
      <c r="BI260" s="30"/>
      <c r="BJ260" s="30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123"/>
      <c r="CG260" s="2"/>
      <c r="CH260" s="2"/>
      <c r="CI260" s="2"/>
      <c r="CJ260" s="2"/>
      <c r="CK260" s="2"/>
      <c r="CL260" s="2"/>
      <c r="CM260" s="2"/>
      <c r="CN260" s="2"/>
      <c r="CO260" s="2"/>
      <c r="CP260" s="123"/>
      <c r="CQ260" s="123"/>
      <c r="CR260" s="2"/>
      <c r="CS260" s="2"/>
      <c r="CT260" s="2"/>
      <c r="CU260" s="2"/>
      <c r="CV260" s="2"/>
      <c r="CW260" s="2"/>
      <c r="CX260" s="123"/>
      <c r="CY260" s="123"/>
      <c r="CZ260" s="123"/>
      <c r="DA260" s="123"/>
      <c r="DB260" s="123"/>
      <c r="DC260" s="2"/>
      <c r="DD260" s="2"/>
      <c r="DE260" s="123"/>
      <c r="DF260" s="2"/>
      <c r="DG260" s="2"/>
      <c r="DH260" s="2"/>
      <c r="DI260" s="2"/>
      <c r="DJ260" s="2"/>
      <c r="DK260" s="2"/>
      <c r="DL260" s="2"/>
      <c r="DM260" s="123"/>
      <c r="DN260" s="2"/>
      <c r="DO260" s="123"/>
      <c r="DP260" s="123"/>
      <c r="DQ260" s="123"/>
      <c r="DR260" s="123"/>
      <c r="DS260" s="123"/>
      <c r="DT260" s="2"/>
      <c r="DU260" s="123"/>
      <c r="DV260" s="2"/>
      <c r="DW260" s="123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30"/>
      <c r="EW260" s="30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123"/>
      <c r="FL260" s="123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</row>
    <row r="261" spans="1:17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23"/>
      <c r="N261" s="2"/>
      <c r="O261" s="2"/>
      <c r="P261" s="2"/>
      <c r="Q261" s="2"/>
      <c r="R261" s="123"/>
      <c r="S261" s="12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123"/>
      <c r="AV261" s="2"/>
      <c r="AW261" s="2"/>
      <c r="AX261" s="2"/>
      <c r="AY261" s="2"/>
      <c r="AZ261" s="2"/>
      <c r="BA261" s="2"/>
      <c r="BB261" s="2"/>
      <c r="BC261" s="2"/>
      <c r="BD261" s="123"/>
      <c r="BE261" s="2"/>
      <c r="BF261" s="2"/>
      <c r="BG261" s="2"/>
      <c r="BH261" s="2"/>
      <c r="BI261" s="30"/>
      <c r="BJ261" s="30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123"/>
      <c r="CG261" s="2"/>
      <c r="CH261" s="2"/>
      <c r="CI261" s="2"/>
      <c r="CJ261" s="2"/>
      <c r="CK261" s="2"/>
      <c r="CL261" s="2"/>
      <c r="CM261" s="2"/>
      <c r="CN261" s="2"/>
      <c r="CO261" s="2"/>
      <c r="CP261" s="123"/>
      <c r="CQ261" s="123"/>
      <c r="CR261" s="2"/>
      <c r="CS261" s="2"/>
      <c r="CT261" s="2"/>
      <c r="CU261" s="2"/>
      <c r="CV261" s="2"/>
      <c r="CW261" s="2"/>
      <c r="CX261" s="123"/>
      <c r="CY261" s="123"/>
      <c r="CZ261" s="123"/>
      <c r="DA261" s="123"/>
      <c r="DB261" s="123"/>
      <c r="DC261" s="2"/>
      <c r="DD261" s="2"/>
      <c r="DE261" s="123"/>
      <c r="DF261" s="2"/>
      <c r="DG261" s="2"/>
      <c r="DH261" s="2"/>
      <c r="DI261" s="2"/>
      <c r="DJ261" s="2"/>
      <c r="DK261" s="2"/>
      <c r="DL261" s="2"/>
      <c r="DM261" s="123"/>
      <c r="DN261" s="2"/>
      <c r="DO261" s="123"/>
      <c r="DP261" s="123"/>
      <c r="DQ261" s="123"/>
      <c r="DR261" s="123"/>
      <c r="DS261" s="123"/>
      <c r="DT261" s="2"/>
      <c r="DU261" s="123"/>
      <c r="DV261" s="2"/>
      <c r="DW261" s="123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30"/>
      <c r="EW261" s="30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123"/>
      <c r="FL261" s="123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</row>
    <row r="262" spans="1:17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23"/>
      <c r="N262" s="2"/>
      <c r="O262" s="2"/>
      <c r="P262" s="2"/>
      <c r="Q262" s="2"/>
      <c r="R262" s="123"/>
      <c r="S262" s="12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123"/>
      <c r="AV262" s="2"/>
      <c r="AW262" s="2"/>
      <c r="AX262" s="2"/>
      <c r="AY262" s="2"/>
      <c r="AZ262" s="2"/>
      <c r="BA262" s="2"/>
      <c r="BB262" s="2"/>
      <c r="BC262" s="2"/>
      <c r="BD262" s="123"/>
      <c r="BE262" s="2"/>
      <c r="BF262" s="2"/>
      <c r="BG262" s="2"/>
      <c r="BH262" s="2"/>
      <c r="BI262" s="30"/>
      <c r="BJ262" s="30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123"/>
      <c r="CG262" s="2"/>
      <c r="CH262" s="2"/>
      <c r="CI262" s="2"/>
      <c r="CJ262" s="2"/>
      <c r="CK262" s="2"/>
      <c r="CL262" s="2"/>
      <c r="CM262" s="2"/>
      <c r="CN262" s="2"/>
      <c r="CO262" s="2"/>
      <c r="CP262" s="123"/>
      <c r="CQ262" s="123"/>
      <c r="CR262" s="2"/>
      <c r="CS262" s="2"/>
      <c r="CT262" s="2"/>
      <c r="CU262" s="2"/>
      <c r="CV262" s="2"/>
      <c r="CW262" s="2"/>
      <c r="CX262" s="123"/>
      <c r="CY262" s="123"/>
      <c r="CZ262" s="123"/>
      <c r="DA262" s="123"/>
      <c r="DB262" s="123"/>
      <c r="DC262" s="2"/>
      <c r="DD262" s="2"/>
      <c r="DE262" s="123"/>
      <c r="DF262" s="2"/>
      <c r="DG262" s="2"/>
      <c r="DH262" s="2"/>
      <c r="DI262" s="2"/>
      <c r="DJ262" s="2"/>
      <c r="DK262" s="2"/>
      <c r="DL262" s="2"/>
      <c r="DM262" s="123"/>
      <c r="DN262" s="2"/>
      <c r="DO262" s="123"/>
      <c r="DP262" s="123"/>
      <c r="DQ262" s="123"/>
      <c r="DR262" s="123"/>
      <c r="DS262" s="123"/>
      <c r="DT262" s="2"/>
      <c r="DU262" s="123"/>
      <c r="DV262" s="2"/>
      <c r="DW262" s="123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30"/>
      <c r="EW262" s="30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123"/>
      <c r="FL262" s="123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</row>
    <row r="263" spans="1:17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23"/>
      <c r="N263" s="2"/>
      <c r="O263" s="2"/>
      <c r="P263" s="2"/>
      <c r="Q263" s="2"/>
      <c r="R263" s="123"/>
      <c r="S263" s="12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123"/>
      <c r="AV263" s="2"/>
      <c r="AW263" s="2"/>
      <c r="AX263" s="2"/>
      <c r="AY263" s="2"/>
      <c r="AZ263" s="2"/>
      <c r="BA263" s="2"/>
      <c r="BB263" s="2"/>
      <c r="BC263" s="2"/>
      <c r="BD263" s="123"/>
      <c r="BE263" s="2"/>
      <c r="BF263" s="2"/>
      <c r="BG263" s="2"/>
      <c r="BH263" s="2"/>
      <c r="BI263" s="30"/>
      <c r="BJ263" s="30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123"/>
      <c r="CG263" s="2"/>
      <c r="CH263" s="2"/>
      <c r="CI263" s="2"/>
      <c r="CJ263" s="2"/>
      <c r="CK263" s="2"/>
      <c r="CL263" s="2"/>
      <c r="CM263" s="2"/>
      <c r="CN263" s="2"/>
      <c r="CO263" s="2"/>
      <c r="CP263" s="123"/>
      <c r="CQ263" s="123"/>
      <c r="CR263" s="2"/>
      <c r="CS263" s="2"/>
      <c r="CT263" s="2"/>
      <c r="CU263" s="2"/>
      <c r="CV263" s="2"/>
      <c r="CW263" s="2"/>
      <c r="CX263" s="123"/>
      <c r="CY263" s="123"/>
      <c r="CZ263" s="123"/>
      <c r="DA263" s="123"/>
      <c r="DB263" s="123"/>
      <c r="DC263" s="2"/>
      <c r="DD263" s="2"/>
      <c r="DE263" s="123"/>
      <c r="DF263" s="2"/>
      <c r="DG263" s="2"/>
      <c r="DH263" s="2"/>
      <c r="DI263" s="2"/>
      <c r="DJ263" s="2"/>
      <c r="DK263" s="2"/>
      <c r="DL263" s="2"/>
      <c r="DM263" s="123"/>
      <c r="DN263" s="2"/>
      <c r="DO263" s="123"/>
      <c r="DP263" s="123"/>
      <c r="DQ263" s="123"/>
      <c r="DR263" s="123"/>
      <c r="DS263" s="123"/>
      <c r="DT263" s="2"/>
      <c r="DU263" s="123"/>
      <c r="DV263" s="2"/>
      <c r="DW263" s="123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30"/>
      <c r="EW263" s="30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123"/>
      <c r="FL263" s="123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</row>
    <row r="264" spans="1:17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23"/>
      <c r="N264" s="2"/>
      <c r="O264" s="2"/>
      <c r="P264" s="2"/>
      <c r="Q264" s="2"/>
      <c r="R264" s="123"/>
      <c r="S264" s="12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123"/>
      <c r="AV264" s="2"/>
      <c r="AW264" s="2"/>
      <c r="AX264" s="2"/>
      <c r="AY264" s="2"/>
      <c r="AZ264" s="2"/>
      <c r="BA264" s="2"/>
      <c r="BB264" s="2"/>
      <c r="BC264" s="2"/>
      <c r="BD264" s="123"/>
      <c r="BE264" s="2"/>
      <c r="BF264" s="2"/>
      <c r="BG264" s="2"/>
      <c r="BH264" s="2"/>
      <c r="BI264" s="30"/>
      <c r="BJ264" s="30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123"/>
      <c r="CG264" s="2"/>
      <c r="CH264" s="2"/>
      <c r="CI264" s="2"/>
      <c r="CJ264" s="2"/>
      <c r="CK264" s="2"/>
      <c r="CL264" s="2"/>
      <c r="CM264" s="2"/>
      <c r="CN264" s="2"/>
      <c r="CO264" s="2"/>
      <c r="CP264" s="123"/>
      <c r="CQ264" s="123"/>
      <c r="CR264" s="2"/>
      <c r="CS264" s="2"/>
      <c r="CT264" s="2"/>
      <c r="CU264" s="2"/>
      <c r="CV264" s="2"/>
      <c r="CW264" s="2"/>
      <c r="CX264" s="123"/>
      <c r="CY264" s="123"/>
      <c r="CZ264" s="123"/>
      <c r="DA264" s="123"/>
      <c r="DB264" s="123"/>
      <c r="DC264" s="2"/>
      <c r="DD264" s="2"/>
      <c r="DE264" s="123"/>
      <c r="DF264" s="2"/>
      <c r="DG264" s="2"/>
      <c r="DH264" s="2"/>
      <c r="DI264" s="2"/>
      <c r="DJ264" s="2"/>
      <c r="DK264" s="2"/>
      <c r="DL264" s="2"/>
      <c r="DM264" s="123"/>
      <c r="DN264" s="2"/>
      <c r="DO264" s="123"/>
      <c r="DP264" s="123"/>
      <c r="DQ264" s="123"/>
      <c r="DR264" s="123"/>
      <c r="DS264" s="123"/>
      <c r="DT264" s="2"/>
      <c r="DU264" s="123"/>
      <c r="DV264" s="2"/>
      <c r="DW264" s="123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30"/>
      <c r="EW264" s="30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123"/>
      <c r="FL264" s="123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</row>
    <row r="265" spans="1:17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23"/>
      <c r="N265" s="2"/>
      <c r="O265" s="2"/>
      <c r="P265" s="2"/>
      <c r="Q265" s="2"/>
      <c r="R265" s="123"/>
      <c r="S265" s="12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123"/>
      <c r="AV265" s="2"/>
      <c r="AW265" s="2"/>
      <c r="AX265" s="2"/>
      <c r="AY265" s="2"/>
      <c r="AZ265" s="2"/>
      <c r="BA265" s="2"/>
      <c r="BB265" s="2"/>
      <c r="BC265" s="2"/>
      <c r="BD265" s="123"/>
      <c r="BE265" s="2"/>
      <c r="BF265" s="2"/>
      <c r="BG265" s="2"/>
      <c r="BH265" s="2"/>
      <c r="BI265" s="30"/>
      <c r="BJ265" s="30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123"/>
      <c r="CG265" s="2"/>
      <c r="CH265" s="2"/>
      <c r="CI265" s="2"/>
      <c r="CJ265" s="2"/>
      <c r="CK265" s="2"/>
      <c r="CL265" s="2"/>
      <c r="CM265" s="2"/>
      <c r="CN265" s="2"/>
      <c r="CO265" s="2"/>
      <c r="CP265" s="123"/>
      <c r="CQ265" s="123"/>
      <c r="CR265" s="2"/>
      <c r="CS265" s="2"/>
      <c r="CT265" s="2"/>
      <c r="CU265" s="2"/>
      <c r="CV265" s="2"/>
      <c r="CW265" s="2"/>
      <c r="CX265" s="123"/>
      <c r="CY265" s="123"/>
      <c r="CZ265" s="123"/>
      <c r="DA265" s="123"/>
      <c r="DB265" s="123"/>
      <c r="DC265" s="2"/>
      <c r="DD265" s="2"/>
      <c r="DE265" s="123"/>
      <c r="DF265" s="2"/>
      <c r="DG265" s="2"/>
      <c r="DH265" s="2"/>
      <c r="DI265" s="2"/>
      <c r="DJ265" s="2"/>
      <c r="DK265" s="2"/>
      <c r="DL265" s="2"/>
      <c r="DM265" s="123"/>
      <c r="DN265" s="2"/>
      <c r="DO265" s="123"/>
      <c r="DP265" s="123"/>
      <c r="DQ265" s="123"/>
      <c r="DR265" s="123"/>
      <c r="DS265" s="123"/>
      <c r="DT265" s="2"/>
      <c r="DU265" s="123"/>
      <c r="DV265" s="2"/>
      <c r="DW265" s="123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30"/>
      <c r="EW265" s="30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123"/>
      <c r="FL265" s="123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</row>
    <row r="266" spans="1:17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23"/>
      <c r="N266" s="2"/>
      <c r="O266" s="2"/>
      <c r="P266" s="2"/>
      <c r="Q266" s="2"/>
      <c r="R266" s="123"/>
      <c r="S266" s="12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123"/>
      <c r="AV266" s="2"/>
      <c r="AW266" s="2"/>
      <c r="AX266" s="2"/>
      <c r="AY266" s="2"/>
      <c r="AZ266" s="2"/>
      <c r="BA266" s="2"/>
      <c r="BB266" s="2"/>
      <c r="BC266" s="2"/>
      <c r="BD266" s="123"/>
      <c r="BE266" s="2"/>
      <c r="BF266" s="2"/>
      <c r="BG266" s="2"/>
      <c r="BH266" s="2"/>
      <c r="BI266" s="30"/>
      <c r="BJ266" s="30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123"/>
      <c r="CG266" s="2"/>
      <c r="CH266" s="2"/>
      <c r="CI266" s="2"/>
      <c r="CJ266" s="2"/>
      <c r="CK266" s="2"/>
      <c r="CL266" s="2"/>
      <c r="CM266" s="2"/>
      <c r="CN266" s="2"/>
      <c r="CO266" s="2"/>
      <c r="CP266" s="123"/>
      <c r="CQ266" s="123"/>
      <c r="CR266" s="2"/>
      <c r="CS266" s="2"/>
      <c r="CT266" s="2"/>
      <c r="CU266" s="2"/>
      <c r="CV266" s="2"/>
      <c r="CW266" s="2"/>
      <c r="CX266" s="123"/>
      <c r="CY266" s="123"/>
      <c r="CZ266" s="123"/>
      <c r="DA266" s="123"/>
      <c r="DB266" s="123"/>
      <c r="DC266" s="2"/>
      <c r="DD266" s="2"/>
      <c r="DE266" s="123"/>
      <c r="DF266" s="2"/>
      <c r="DG266" s="2"/>
      <c r="DH266" s="2"/>
      <c r="DI266" s="2"/>
      <c r="DJ266" s="2"/>
      <c r="DK266" s="2"/>
      <c r="DL266" s="2"/>
      <c r="DM266" s="123"/>
      <c r="DN266" s="2"/>
      <c r="DO266" s="123"/>
      <c r="DP266" s="123"/>
      <c r="DQ266" s="123"/>
      <c r="DR266" s="123"/>
      <c r="DS266" s="123"/>
      <c r="DT266" s="2"/>
      <c r="DU266" s="123"/>
      <c r="DV266" s="2"/>
      <c r="DW266" s="123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30"/>
      <c r="EW266" s="30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123"/>
      <c r="FL266" s="123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</row>
    <row r="267" spans="1:17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23"/>
      <c r="N267" s="2"/>
      <c r="O267" s="2"/>
      <c r="P267" s="2"/>
      <c r="Q267" s="2"/>
      <c r="R267" s="123"/>
      <c r="S267" s="12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123"/>
      <c r="AV267" s="2"/>
      <c r="AW267" s="2"/>
      <c r="AX267" s="2"/>
      <c r="AY267" s="2"/>
      <c r="AZ267" s="2"/>
      <c r="BA267" s="2"/>
      <c r="BB267" s="2"/>
      <c r="BC267" s="2"/>
      <c r="BD267" s="123"/>
      <c r="BE267" s="2"/>
      <c r="BF267" s="2"/>
      <c r="BG267" s="2"/>
      <c r="BH267" s="2"/>
      <c r="BI267" s="30"/>
      <c r="BJ267" s="30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123"/>
      <c r="CG267" s="2"/>
      <c r="CH267" s="2"/>
      <c r="CI267" s="2"/>
      <c r="CJ267" s="2"/>
      <c r="CK267" s="2"/>
      <c r="CL267" s="2"/>
      <c r="CM267" s="2"/>
      <c r="CN267" s="2"/>
      <c r="CO267" s="2"/>
      <c r="CP267" s="123"/>
      <c r="CQ267" s="123"/>
      <c r="CR267" s="2"/>
      <c r="CS267" s="2"/>
      <c r="CT267" s="2"/>
      <c r="CU267" s="2"/>
      <c r="CV267" s="2"/>
      <c r="CW267" s="2"/>
      <c r="CX267" s="123"/>
      <c r="CY267" s="123"/>
      <c r="CZ267" s="123"/>
      <c r="DA267" s="123"/>
      <c r="DB267" s="123"/>
      <c r="DC267" s="2"/>
      <c r="DD267" s="2"/>
      <c r="DE267" s="123"/>
      <c r="DF267" s="2"/>
      <c r="DG267" s="2"/>
      <c r="DH267" s="2"/>
      <c r="DI267" s="2"/>
      <c r="DJ267" s="2"/>
      <c r="DK267" s="2"/>
      <c r="DL267" s="2"/>
      <c r="DM267" s="123"/>
      <c r="DN267" s="2"/>
      <c r="DO267" s="123"/>
      <c r="DP267" s="123"/>
      <c r="DQ267" s="123"/>
      <c r="DR267" s="123"/>
      <c r="DS267" s="123"/>
      <c r="DT267" s="2"/>
      <c r="DU267" s="123"/>
      <c r="DV267" s="2"/>
      <c r="DW267" s="123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30"/>
      <c r="EW267" s="30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123"/>
      <c r="FL267" s="123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</row>
    <row r="268" spans="1:17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23"/>
      <c r="N268" s="2"/>
      <c r="O268" s="2"/>
      <c r="P268" s="2"/>
      <c r="Q268" s="2"/>
      <c r="R268" s="123"/>
      <c r="S268" s="12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123"/>
      <c r="AV268" s="2"/>
      <c r="AW268" s="2"/>
      <c r="AX268" s="2"/>
      <c r="AY268" s="2"/>
      <c r="AZ268" s="2"/>
      <c r="BA268" s="2"/>
      <c r="BB268" s="2"/>
      <c r="BC268" s="2"/>
      <c r="BD268" s="123"/>
      <c r="BE268" s="2"/>
      <c r="BF268" s="2"/>
      <c r="BG268" s="2"/>
      <c r="BH268" s="2"/>
      <c r="BI268" s="30"/>
      <c r="BJ268" s="30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123"/>
      <c r="CG268" s="2"/>
      <c r="CH268" s="2"/>
      <c r="CI268" s="2"/>
      <c r="CJ268" s="2"/>
      <c r="CK268" s="2"/>
      <c r="CL268" s="2"/>
      <c r="CM268" s="2"/>
      <c r="CN268" s="2"/>
      <c r="CO268" s="2"/>
      <c r="CP268" s="123"/>
      <c r="CQ268" s="123"/>
      <c r="CR268" s="2"/>
      <c r="CS268" s="2"/>
      <c r="CT268" s="2"/>
      <c r="CU268" s="2"/>
      <c r="CV268" s="2"/>
      <c r="CW268" s="2"/>
      <c r="CX268" s="123"/>
      <c r="CY268" s="123"/>
      <c r="CZ268" s="123"/>
      <c r="DA268" s="123"/>
      <c r="DB268" s="123"/>
      <c r="DC268" s="2"/>
      <c r="DD268" s="2"/>
      <c r="DE268" s="123"/>
      <c r="DF268" s="2"/>
      <c r="DG268" s="2"/>
      <c r="DH268" s="2"/>
      <c r="DI268" s="2"/>
      <c r="DJ268" s="2"/>
      <c r="DK268" s="2"/>
      <c r="DL268" s="2"/>
      <c r="DM268" s="123"/>
      <c r="DN268" s="2"/>
      <c r="DO268" s="123"/>
      <c r="DP268" s="123"/>
      <c r="DQ268" s="123"/>
      <c r="DR268" s="123"/>
      <c r="DS268" s="123"/>
      <c r="DT268" s="2"/>
      <c r="DU268" s="123"/>
      <c r="DV268" s="2"/>
      <c r="DW268" s="123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30"/>
      <c r="EW268" s="30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123"/>
      <c r="FL268" s="123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</row>
    <row r="269" spans="1:17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23"/>
      <c r="N269" s="2"/>
      <c r="O269" s="2"/>
      <c r="P269" s="2"/>
      <c r="Q269" s="2"/>
      <c r="R269" s="123"/>
      <c r="S269" s="12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123"/>
      <c r="AV269" s="2"/>
      <c r="AW269" s="2"/>
      <c r="AX269" s="2"/>
      <c r="AY269" s="2"/>
      <c r="AZ269" s="2"/>
      <c r="BA269" s="2"/>
      <c r="BB269" s="2"/>
      <c r="BC269" s="2"/>
      <c r="BD269" s="123"/>
      <c r="BE269" s="2"/>
      <c r="BF269" s="2"/>
      <c r="BG269" s="2"/>
      <c r="BH269" s="2"/>
      <c r="BI269" s="30"/>
      <c r="BJ269" s="30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123"/>
      <c r="CG269" s="2"/>
      <c r="CH269" s="2"/>
      <c r="CI269" s="2"/>
      <c r="CJ269" s="2"/>
      <c r="CK269" s="2"/>
      <c r="CL269" s="2"/>
      <c r="CM269" s="2"/>
      <c r="CN269" s="2"/>
      <c r="CO269" s="2"/>
      <c r="CP269" s="123"/>
      <c r="CQ269" s="123"/>
      <c r="CR269" s="2"/>
      <c r="CS269" s="2"/>
      <c r="CT269" s="2"/>
      <c r="CU269" s="2"/>
      <c r="CV269" s="2"/>
      <c r="CW269" s="2"/>
      <c r="CX269" s="123"/>
      <c r="CY269" s="123"/>
      <c r="CZ269" s="123"/>
      <c r="DA269" s="123"/>
      <c r="DB269" s="123"/>
      <c r="DC269" s="2"/>
      <c r="DD269" s="2"/>
      <c r="DE269" s="123"/>
      <c r="DF269" s="2"/>
      <c r="DG269" s="2"/>
      <c r="DH269" s="2"/>
      <c r="DI269" s="2"/>
      <c r="DJ269" s="2"/>
      <c r="DK269" s="2"/>
      <c r="DL269" s="2"/>
      <c r="DM269" s="123"/>
      <c r="DN269" s="2"/>
      <c r="DO269" s="123"/>
      <c r="DP269" s="123"/>
      <c r="DQ269" s="123"/>
      <c r="DR269" s="123"/>
      <c r="DS269" s="123"/>
      <c r="DT269" s="2"/>
      <c r="DU269" s="123"/>
      <c r="DV269" s="2"/>
      <c r="DW269" s="123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30"/>
      <c r="EW269" s="30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123"/>
      <c r="FL269" s="123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</row>
    <row r="270" spans="1:17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23"/>
      <c r="N270" s="2"/>
      <c r="O270" s="2"/>
      <c r="P270" s="2"/>
      <c r="Q270" s="2"/>
      <c r="R270" s="123"/>
      <c r="S270" s="12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123"/>
      <c r="AV270" s="2"/>
      <c r="AW270" s="2"/>
      <c r="AX270" s="2"/>
      <c r="AY270" s="2"/>
      <c r="AZ270" s="2"/>
      <c r="BA270" s="2"/>
      <c r="BB270" s="2"/>
      <c r="BC270" s="2"/>
      <c r="BD270" s="123"/>
      <c r="BE270" s="2"/>
      <c r="BF270" s="2"/>
      <c r="BG270" s="2"/>
      <c r="BH270" s="2"/>
      <c r="BI270" s="30"/>
      <c r="BJ270" s="30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123"/>
      <c r="CG270" s="2"/>
      <c r="CH270" s="2"/>
      <c r="CI270" s="2"/>
      <c r="CJ270" s="2"/>
      <c r="CK270" s="2"/>
      <c r="CL270" s="2"/>
      <c r="CM270" s="2"/>
      <c r="CN270" s="2"/>
      <c r="CO270" s="2"/>
      <c r="CP270" s="123"/>
      <c r="CQ270" s="123"/>
      <c r="CR270" s="2"/>
      <c r="CS270" s="2"/>
      <c r="CT270" s="2"/>
      <c r="CU270" s="2"/>
      <c r="CV270" s="2"/>
      <c r="CW270" s="2"/>
      <c r="CX270" s="123"/>
      <c r="CY270" s="123"/>
      <c r="CZ270" s="123"/>
      <c r="DA270" s="123"/>
      <c r="DB270" s="123"/>
      <c r="DC270" s="2"/>
      <c r="DD270" s="2"/>
      <c r="DE270" s="123"/>
      <c r="DF270" s="2"/>
      <c r="DG270" s="2"/>
      <c r="DH270" s="2"/>
      <c r="DI270" s="2"/>
      <c r="DJ270" s="2"/>
      <c r="DK270" s="2"/>
      <c r="DL270" s="2"/>
      <c r="DM270" s="123"/>
      <c r="DN270" s="2"/>
      <c r="DO270" s="123"/>
      <c r="DP270" s="123"/>
      <c r="DQ270" s="123"/>
      <c r="DR270" s="123"/>
      <c r="DS270" s="123"/>
      <c r="DT270" s="2"/>
      <c r="DU270" s="123"/>
      <c r="DV270" s="2"/>
      <c r="DW270" s="123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30"/>
      <c r="EW270" s="30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123"/>
      <c r="FL270" s="123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</row>
    <row r="271" spans="1:17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23"/>
      <c r="N271" s="2"/>
      <c r="O271" s="2"/>
      <c r="P271" s="2"/>
      <c r="Q271" s="2"/>
      <c r="R271" s="123"/>
      <c r="S271" s="12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123"/>
      <c r="AV271" s="2"/>
      <c r="AW271" s="2"/>
      <c r="AX271" s="2"/>
      <c r="AY271" s="2"/>
      <c r="AZ271" s="2"/>
      <c r="BA271" s="2"/>
      <c r="BB271" s="2"/>
      <c r="BC271" s="2"/>
      <c r="BD271" s="123"/>
      <c r="BE271" s="2"/>
      <c r="BF271" s="2"/>
      <c r="BG271" s="2"/>
      <c r="BH271" s="2"/>
      <c r="BI271" s="30"/>
      <c r="BJ271" s="30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123"/>
      <c r="CG271" s="2"/>
      <c r="CH271" s="2"/>
      <c r="CI271" s="2"/>
      <c r="CJ271" s="2"/>
      <c r="CK271" s="2"/>
      <c r="CL271" s="2"/>
      <c r="CM271" s="2"/>
      <c r="CN271" s="2"/>
      <c r="CO271" s="2"/>
      <c r="CP271" s="123"/>
      <c r="CQ271" s="123"/>
      <c r="CR271" s="2"/>
      <c r="CS271" s="2"/>
      <c r="CT271" s="2"/>
      <c r="CU271" s="2"/>
      <c r="CV271" s="2"/>
      <c r="CW271" s="2"/>
      <c r="CX271" s="123"/>
      <c r="CY271" s="123"/>
      <c r="CZ271" s="123"/>
      <c r="DA271" s="123"/>
      <c r="DB271" s="123"/>
      <c r="DC271" s="2"/>
      <c r="DD271" s="2"/>
      <c r="DE271" s="123"/>
      <c r="DF271" s="2"/>
      <c r="DG271" s="2"/>
      <c r="DH271" s="2"/>
      <c r="DI271" s="2"/>
      <c r="DJ271" s="2"/>
      <c r="DK271" s="2"/>
      <c r="DL271" s="2"/>
      <c r="DM271" s="123"/>
      <c r="DN271" s="2"/>
      <c r="DO271" s="123"/>
      <c r="DP271" s="123"/>
      <c r="DQ271" s="123"/>
      <c r="DR271" s="123"/>
      <c r="DS271" s="123"/>
      <c r="DT271" s="2"/>
      <c r="DU271" s="123"/>
      <c r="DV271" s="2"/>
      <c r="DW271" s="123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30"/>
      <c r="EW271" s="30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123"/>
      <c r="FL271" s="123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</row>
    <row r="272" spans="1:17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23"/>
      <c r="N272" s="2"/>
      <c r="O272" s="2"/>
      <c r="P272" s="2"/>
      <c r="Q272" s="2"/>
      <c r="R272" s="123"/>
      <c r="S272" s="12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123"/>
      <c r="AV272" s="2"/>
      <c r="AW272" s="2"/>
      <c r="AX272" s="2"/>
      <c r="AY272" s="2"/>
      <c r="AZ272" s="2"/>
      <c r="BA272" s="2"/>
      <c r="BB272" s="2"/>
      <c r="BC272" s="2"/>
      <c r="BD272" s="123"/>
      <c r="BE272" s="2"/>
      <c r="BF272" s="2"/>
      <c r="BG272" s="2"/>
      <c r="BH272" s="2"/>
      <c r="BI272" s="30"/>
      <c r="BJ272" s="30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123"/>
      <c r="CG272" s="2"/>
      <c r="CH272" s="2"/>
      <c r="CI272" s="2"/>
      <c r="CJ272" s="2"/>
      <c r="CK272" s="2"/>
      <c r="CL272" s="2"/>
      <c r="CM272" s="2"/>
      <c r="CN272" s="2"/>
      <c r="CO272" s="2"/>
      <c r="CP272" s="123"/>
      <c r="CQ272" s="123"/>
      <c r="CR272" s="2"/>
      <c r="CS272" s="2"/>
      <c r="CT272" s="2"/>
      <c r="CU272" s="2"/>
      <c r="CV272" s="2"/>
      <c r="CW272" s="2"/>
      <c r="CX272" s="123"/>
      <c r="CY272" s="123"/>
      <c r="CZ272" s="123"/>
      <c r="DA272" s="123"/>
      <c r="DB272" s="123"/>
      <c r="DC272" s="2"/>
      <c r="DD272" s="2"/>
      <c r="DE272" s="123"/>
      <c r="DF272" s="2"/>
      <c r="DG272" s="2"/>
      <c r="DH272" s="2"/>
      <c r="DI272" s="2"/>
      <c r="DJ272" s="2"/>
      <c r="DK272" s="2"/>
      <c r="DL272" s="2"/>
      <c r="DM272" s="123"/>
      <c r="DN272" s="2"/>
      <c r="DO272" s="123"/>
      <c r="DP272" s="123"/>
      <c r="DQ272" s="123"/>
      <c r="DR272" s="123"/>
      <c r="DS272" s="123"/>
      <c r="DT272" s="2"/>
      <c r="DU272" s="123"/>
      <c r="DV272" s="2"/>
      <c r="DW272" s="123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30"/>
      <c r="EW272" s="30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123"/>
      <c r="FL272" s="123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</row>
    <row r="273" spans="1:17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23"/>
      <c r="N273" s="2"/>
      <c r="O273" s="2"/>
      <c r="P273" s="2"/>
      <c r="Q273" s="2"/>
      <c r="R273" s="123"/>
      <c r="S273" s="12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123"/>
      <c r="AV273" s="2"/>
      <c r="AW273" s="2"/>
      <c r="AX273" s="2"/>
      <c r="AY273" s="2"/>
      <c r="AZ273" s="2"/>
      <c r="BA273" s="2"/>
      <c r="BB273" s="2"/>
      <c r="BC273" s="2"/>
      <c r="BD273" s="123"/>
      <c r="BE273" s="2"/>
      <c r="BF273" s="2"/>
      <c r="BG273" s="2"/>
      <c r="BH273" s="2"/>
      <c r="BI273" s="30"/>
      <c r="BJ273" s="30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123"/>
      <c r="CG273" s="2"/>
      <c r="CH273" s="2"/>
      <c r="CI273" s="2"/>
      <c r="CJ273" s="2"/>
      <c r="CK273" s="2"/>
      <c r="CL273" s="2"/>
      <c r="CM273" s="2"/>
      <c r="CN273" s="2"/>
      <c r="CO273" s="2"/>
      <c r="CP273" s="123"/>
      <c r="CQ273" s="123"/>
      <c r="CR273" s="2"/>
      <c r="CS273" s="2"/>
      <c r="CT273" s="2"/>
      <c r="CU273" s="2"/>
      <c r="CV273" s="2"/>
      <c r="CW273" s="2"/>
      <c r="CX273" s="123"/>
      <c r="CY273" s="123"/>
      <c r="CZ273" s="123"/>
      <c r="DA273" s="123"/>
      <c r="DB273" s="123"/>
      <c r="DC273" s="2"/>
      <c r="DD273" s="2"/>
      <c r="DE273" s="123"/>
      <c r="DF273" s="2"/>
      <c r="DG273" s="2"/>
      <c r="DH273" s="2"/>
      <c r="DI273" s="2"/>
      <c r="DJ273" s="2"/>
      <c r="DK273" s="2"/>
      <c r="DL273" s="2"/>
      <c r="DM273" s="123"/>
      <c r="DN273" s="2"/>
      <c r="DO273" s="123"/>
      <c r="DP273" s="123"/>
      <c r="DQ273" s="123"/>
      <c r="DR273" s="123"/>
      <c r="DS273" s="123"/>
      <c r="DT273" s="2"/>
      <c r="DU273" s="123"/>
      <c r="DV273" s="2"/>
      <c r="DW273" s="123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30"/>
      <c r="EW273" s="30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123"/>
      <c r="FL273" s="123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</row>
    <row r="274" spans="1:17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23"/>
      <c r="N274" s="2"/>
      <c r="O274" s="2"/>
      <c r="P274" s="2"/>
      <c r="Q274" s="2"/>
      <c r="R274" s="123"/>
      <c r="S274" s="12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123"/>
      <c r="AV274" s="2"/>
      <c r="AW274" s="2"/>
      <c r="AX274" s="2"/>
      <c r="AY274" s="2"/>
      <c r="AZ274" s="2"/>
      <c r="BA274" s="2"/>
      <c r="BB274" s="2"/>
      <c r="BC274" s="2"/>
      <c r="BD274" s="123"/>
      <c r="BE274" s="2"/>
      <c r="BF274" s="2"/>
      <c r="BG274" s="2"/>
      <c r="BH274" s="2"/>
      <c r="BI274" s="30"/>
      <c r="BJ274" s="30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123"/>
      <c r="CG274" s="2"/>
      <c r="CH274" s="2"/>
      <c r="CI274" s="2"/>
      <c r="CJ274" s="2"/>
      <c r="CK274" s="2"/>
      <c r="CL274" s="2"/>
      <c r="CM274" s="2"/>
      <c r="CN274" s="2"/>
      <c r="CO274" s="2"/>
      <c r="CP274" s="123"/>
      <c r="CQ274" s="123"/>
      <c r="CR274" s="2"/>
      <c r="CS274" s="2"/>
      <c r="CT274" s="2"/>
      <c r="CU274" s="2"/>
      <c r="CV274" s="2"/>
      <c r="CW274" s="2"/>
      <c r="CX274" s="123"/>
      <c r="CY274" s="123"/>
      <c r="CZ274" s="123"/>
      <c r="DA274" s="123"/>
      <c r="DB274" s="123"/>
      <c r="DC274" s="2"/>
      <c r="DD274" s="2"/>
      <c r="DE274" s="123"/>
      <c r="DF274" s="2"/>
      <c r="DG274" s="2"/>
      <c r="DH274" s="2"/>
      <c r="DI274" s="2"/>
      <c r="DJ274" s="2"/>
      <c r="DK274" s="2"/>
      <c r="DL274" s="2"/>
      <c r="DM274" s="123"/>
      <c r="DN274" s="2"/>
      <c r="DO274" s="123"/>
      <c r="DP274" s="123"/>
      <c r="DQ274" s="123"/>
      <c r="DR274" s="123"/>
      <c r="DS274" s="123"/>
      <c r="DT274" s="2"/>
      <c r="DU274" s="123"/>
      <c r="DV274" s="2"/>
      <c r="DW274" s="123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30"/>
      <c r="EW274" s="30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123"/>
      <c r="FL274" s="123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</row>
    <row r="275" spans="1:17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23"/>
      <c r="N275" s="2"/>
      <c r="O275" s="2"/>
      <c r="P275" s="2"/>
      <c r="Q275" s="2"/>
      <c r="R275" s="123"/>
      <c r="S275" s="12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123"/>
      <c r="AV275" s="2"/>
      <c r="AW275" s="2"/>
      <c r="AX275" s="2"/>
      <c r="AY275" s="2"/>
      <c r="AZ275" s="2"/>
      <c r="BA275" s="2"/>
      <c r="BB275" s="2"/>
      <c r="BC275" s="2"/>
      <c r="BD275" s="123"/>
      <c r="BE275" s="2"/>
      <c r="BF275" s="2"/>
      <c r="BG275" s="2"/>
      <c r="BH275" s="2"/>
      <c r="BI275" s="30"/>
      <c r="BJ275" s="30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123"/>
      <c r="CG275" s="2"/>
      <c r="CH275" s="2"/>
      <c r="CI275" s="2"/>
      <c r="CJ275" s="2"/>
      <c r="CK275" s="2"/>
      <c r="CL275" s="2"/>
      <c r="CM275" s="2"/>
      <c r="CN275" s="2"/>
      <c r="CO275" s="2"/>
      <c r="CP275" s="123"/>
      <c r="CQ275" s="123"/>
      <c r="CR275" s="2"/>
      <c r="CS275" s="2"/>
      <c r="CT275" s="2"/>
      <c r="CU275" s="2"/>
      <c r="CV275" s="2"/>
      <c r="CW275" s="2"/>
      <c r="CX275" s="123"/>
      <c r="CY275" s="123"/>
      <c r="CZ275" s="123"/>
      <c r="DA275" s="123"/>
      <c r="DB275" s="123"/>
      <c r="DC275" s="2"/>
      <c r="DD275" s="2"/>
      <c r="DE275" s="123"/>
      <c r="DF275" s="2"/>
      <c r="DG275" s="2"/>
      <c r="DH275" s="2"/>
      <c r="DI275" s="2"/>
      <c r="DJ275" s="2"/>
      <c r="DK275" s="2"/>
      <c r="DL275" s="2"/>
      <c r="DM275" s="123"/>
      <c r="DN275" s="2"/>
      <c r="DO275" s="123"/>
      <c r="DP275" s="123"/>
      <c r="DQ275" s="123"/>
      <c r="DR275" s="123"/>
      <c r="DS275" s="123"/>
      <c r="DT275" s="2"/>
      <c r="DU275" s="123"/>
      <c r="DV275" s="2"/>
      <c r="DW275" s="123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30"/>
      <c r="EW275" s="30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123"/>
      <c r="FL275" s="123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</row>
    <row r="276" spans="1:17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23"/>
      <c r="N276" s="2"/>
      <c r="O276" s="2"/>
      <c r="P276" s="2"/>
      <c r="Q276" s="2"/>
      <c r="R276" s="123"/>
      <c r="S276" s="12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123"/>
      <c r="AV276" s="2"/>
      <c r="AW276" s="2"/>
      <c r="AX276" s="2"/>
      <c r="AY276" s="2"/>
      <c r="AZ276" s="2"/>
      <c r="BA276" s="2"/>
      <c r="BB276" s="2"/>
      <c r="BC276" s="2"/>
      <c r="BD276" s="123"/>
      <c r="BE276" s="2"/>
      <c r="BF276" s="2"/>
      <c r="BG276" s="2"/>
      <c r="BH276" s="2"/>
      <c r="BI276" s="30"/>
      <c r="BJ276" s="30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123"/>
      <c r="CG276" s="2"/>
      <c r="CH276" s="2"/>
      <c r="CI276" s="2"/>
      <c r="CJ276" s="2"/>
      <c r="CK276" s="2"/>
      <c r="CL276" s="2"/>
      <c r="CM276" s="2"/>
      <c r="CN276" s="2"/>
      <c r="CO276" s="2"/>
      <c r="CP276" s="123"/>
      <c r="CQ276" s="123"/>
      <c r="CR276" s="2"/>
      <c r="CS276" s="2"/>
      <c r="CT276" s="2"/>
      <c r="CU276" s="2"/>
      <c r="CV276" s="2"/>
      <c r="CW276" s="2"/>
      <c r="CX276" s="123"/>
      <c r="CY276" s="123"/>
      <c r="CZ276" s="123"/>
      <c r="DA276" s="123"/>
      <c r="DB276" s="123"/>
      <c r="DC276" s="2"/>
      <c r="DD276" s="2"/>
      <c r="DE276" s="123"/>
      <c r="DF276" s="2"/>
      <c r="DG276" s="2"/>
      <c r="DH276" s="2"/>
      <c r="DI276" s="2"/>
      <c r="DJ276" s="2"/>
      <c r="DK276" s="2"/>
      <c r="DL276" s="2"/>
      <c r="DM276" s="123"/>
      <c r="DN276" s="2"/>
      <c r="DO276" s="123"/>
      <c r="DP276" s="123"/>
      <c r="DQ276" s="123"/>
      <c r="DR276" s="123"/>
      <c r="DS276" s="123"/>
      <c r="DT276" s="2"/>
      <c r="DU276" s="123"/>
      <c r="DV276" s="2"/>
      <c r="DW276" s="123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30"/>
      <c r="EW276" s="30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123"/>
      <c r="FL276" s="123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</row>
    <row r="277" spans="1:17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23"/>
      <c r="N277" s="2"/>
      <c r="O277" s="2"/>
      <c r="P277" s="2"/>
      <c r="Q277" s="2"/>
      <c r="R277" s="123"/>
      <c r="S277" s="12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123"/>
      <c r="AV277" s="2"/>
      <c r="AW277" s="2"/>
      <c r="AX277" s="2"/>
      <c r="AY277" s="2"/>
      <c r="AZ277" s="2"/>
      <c r="BA277" s="2"/>
      <c r="BB277" s="2"/>
      <c r="BC277" s="2"/>
      <c r="BD277" s="123"/>
      <c r="BE277" s="2"/>
      <c r="BF277" s="2"/>
      <c r="BG277" s="2"/>
      <c r="BH277" s="2"/>
      <c r="BI277" s="30"/>
      <c r="BJ277" s="30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123"/>
      <c r="CG277" s="2"/>
      <c r="CH277" s="2"/>
      <c r="CI277" s="2"/>
      <c r="CJ277" s="2"/>
      <c r="CK277" s="2"/>
      <c r="CL277" s="2"/>
      <c r="CM277" s="2"/>
      <c r="CN277" s="2"/>
      <c r="CO277" s="2"/>
      <c r="CP277" s="123"/>
      <c r="CQ277" s="123"/>
      <c r="CR277" s="2"/>
      <c r="CS277" s="2"/>
      <c r="CT277" s="2"/>
      <c r="CU277" s="2"/>
      <c r="CV277" s="2"/>
      <c r="CW277" s="2"/>
      <c r="CX277" s="123"/>
      <c r="CY277" s="123"/>
      <c r="CZ277" s="123"/>
      <c r="DA277" s="123"/>
      <c r="DB277" s="123"/>
      <c r="DC277" s="2"/>
      <c r="DD277" s="2"/>
      <c r="DE277" s="123"/>
      <c r="DF277" s="2"/>
      <c r="DG277" s="2"/>
      <c r="DH277" s="2"/>
      <c r="DI277" s="2"/>
      <c r="DJ277" s="2"/>
      <c r="DK277" s="2"/>
      <c r="DL277" s="2"/>
      <c r="DM277" s="123"/>
      <c r="DN277" s="2"/>
      <c r="DO277" s="123"/>
      <c r="DP277" s="123"/>
      <c r="DQ277" s="123"/>
      <c r="DR277" s="123"/>
      <c r="DS277" s="123"/>
      <c r="DT277" s="2"/>
      <c r="DU277" s="123"/>
      <c r="DV277" s="2"/>
      <c r="DW277" s="123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30"/>
      <c r="EW277" s="30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123"/>
      <c r="FL277" s="123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</row>
    <row r="278" spans="1:17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23"/>
      <c r="N278" s="2"/>
      <c r="O278" s="2"/>
      <c r="P278" s="2"/>
      <c r="Q278" s="2"/>
      <c r="R278" s="123"/>
      <c r="S278" s="12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123"/>
      <c r="AV278" s="2"/>
      <c r="AW278" s="2"/>
      <c r="AX278" s="2"/>
      <c r="AY278" s="2"/>
      <c r="AZ278" s="2"/>
      <c r="BA278" s="2"/>
      <c r="BB278" s="2"/>
      <c r="BC278" s="2"/>
      <c r="BD278" s="123"/>
      <c r="BE278" s="2"/>
      <c r="BF278" s="2"/>
      <c r="BG278" s="2"/>
      <c r="BH278" s="2"/>
      <c r="BI278" s="30"/>
      <c r="BJ278" s="30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123"/>
      <c r="CG278" s="2"/>
      <c r="CH278" s="2"/>
      <c r="CI278" s="2"/>
      <c r="CJ278" s="2"/>
      <c r="CK278" s="2"/>
      <c r="CL278" s="2"/>
      <c r="CM278" s="2"/>
      <c r="CN278" s="2"/>
      <c r="CO278" s="2"/>
      <c r="CP278" s="123"/>
      <c r="CQ278" s="123"/>
      <c r="CR278" s="2"/>
      <c r="CS278" s="2"/>
      <c r="CT278" s="2"/>
      <c r="CU278" s="2"/>
      <c r="CV278" s="2"/>
      <c r="CW278" s="2"/>
      <c r="CX278" s="123"/>
      <c r="CY278" s="123"/>
      <c r="CZ278" s="123"/>
      <c r="DA278" s="123"/>
      <c r="DB278" s="123"/>
      <c r="DC278" s="2"/>
      <c r="DD278" s="2"/>
      <c r="DE278" s="123"/>
      <c r="DF278" s="2"/>
      <c r="DG278" s="2"/>
      <c r="DH278" s="2"/>
      <c r="DI278" s="2"/>
      <c r="DJ278" s="2"/>
      <c r="DK278" s="2"/>
      <c r="DL278" s="2"/>
      <c r="DM278" s="123"/>
      <c r="DN278" s="2"/>
      <c r="DO278" s="123"/>
      <c r="DP278" s="123"/>
      <c r="DQ278" s="123"/>
      <c r="DR278" s="123"/>
      <c r="DS278" s="123"/>
      <c r="DT278" s="2"/>
      <c r="DU278" s="123"/>
      <c r="DV278" s="2"/>
      <c r="DW278" s="123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30"/>
      <c r="EW278" s="30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123"/>
      <c r="FL278" s="123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</row>
    <row r="279" spans="1:17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23"/>
      <c r="N279" s="2"/>
      <c r="O279" s="2"/>
      <c r="P279" s="2"/>
      <c r="Q279" s="2"/>
      <c r="R279" s="123"/>
      <c r="S279" s="12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123"/>
      <c r="AV279" s="2"/>
      <c r="AW279" s="2"/>
      <c r="AX279" s="2"/>
      <c r="AY279" s="2"/>
      <c r="AZ279" s="2"/>
      <c r="BA279" s="2"/>
      <c r="BB279" s="2"/>
      <c r="BC279" s="2"/>
      <c r="BD279" s="123"/>
      <c r="BE279" s="2"/>
      <c r="BF279" s="2"/>
      <c r="BG279" s="2"/>
      <c r="BH279" s="2"/>
      <c r="BI279" s="30"/>
      <c r="BJ279" s="30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123"/>
      <c r="CG279" s="2"/>
      <c r="CH279" s="2"/>
      <c r="CI279" s="2"/>
      <c r="CJ279" s="2"/>
      <c r="CK279" s="2"/>
      <c r="CL279" s="2"/>
      <c r="CM279" s="2"/>
      <c r="CN279" s="2"/>
      <c r="CO279" s="2"/>
      <c r="CP279" s="123"/>
      <c r="CQ279" s="123"/>
      <c r="CR279" s="2"/>
      <c r="CS279" s="2"/>
      <c r="CT279" s="2"/>
      <c r="CU279" s="2"/>
      <c r="CV279" s="2"/>
      <c r="CW279" s="2"/>
      <c r="CX279" s="123"/>
      <c r="CY279" s="123"/>
      <c r="CZ279" s="123"/>
      <c r="DA279" s="123"/>
      <c r="DB279" s="123"/>
      <c r="DC279" s="2"/>
      <c r="DD279" s="2"/>
      <c r="DE279" s="123"/>
      <c r="DF279" s="2"/>
      <c r="DG279" s="2"/>
      <c r="DH279" s="2"/>
      <c r="DI279" s="2"/>
      <c r="DJ279" s="2"/>
      <c r="DK279" s="2"/>
      <c r="DL279" s="2"/>
      <c r="DM279" s="123"/>
      <c r="DN279" s="2"/>
      <c r="DO279" s="123"/>
      <c r="DP279" s="123"/>
      <c r="DQ279" s="123"/>
      <c r="DR279" s="123"/>
      <c r="DS279" s="123"/>
      <c r="DT279" s="2"/>
      <c r="DU279" s="123"/>
      <c r="DV279" s="2"/>
      <c r="DW279" s="123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30"/>
      <c r="EW279" s="30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123"/>
      <c r="FL279" s="123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</row>
    <row r="280" spans="1:17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23"/>
      <c r="N280" s="2"/>
      <c r="O280" s="2"/>
      <c r="P280" s="2"/>
      <c r="Q280" s="2"/>
      <c r="R280" s="123"/>
      <c r="S280" s="12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123"/>
      <c r="AV280" s="2"/>
      <c r="AW280" s="2"/>
      <c r="AX280" s="2"/>
      <c r="AY280" s="2"/>
      <c r="AZ280" s="2"/>
      <c r="BA280" s="2"/>
      <c r="BB280" s="2"/>
      <c r="BC280" s="2"/>
      <c r="BD280" s="123"/>
      <c r="BE280" s="2"/>
      <c r="BF280" s="2"/>
      <c r="BG280" s="2"/>
      <c r="BH280" s="2"/>
      <c r="BI280" s="30"/>
      <c r="BJ280" s="30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123"/>
      <c r="CG280" s="2"/>
      <c r="CH280" s="2"/>
      <c r="CI280" s="2"/>
      <c r="CJ280" s="2"/>
      <c r="CK280" s="2"/>
      <c r="CL280" s="2"/>
      <c r="CM280" s="2"/>
      <c r="CN280" s="2"/>
      <c r="CO280" s="2"/>
      <c r="CP280" s="123"/>
      <c r="CQ280" s="123"/>
      <c r="CR280" s="2"/>
      <c r="CS280" s="2"/>
      <c r="CT280" s="2"/>
      <c r="CU280" s="2"/>
      <c r="CV280" s="2"/>
      <c r="CW280" s="2"/>
      <c r="CX280" s="123"/>
      <c r="CY280" s="123"/>
      <c r="CZ280" s="123"/>
      <c r="DA280" s="123"/>
      <c r="DB280" s="123"/>
      <c r="DC280" s="2"/>
      <c r="DD280" s="2"/>
      <c r="DE280" s="123"/>
      <c r="DF280" s="2"/>
      <c r="DG280" s="2"/>
      <c r="DH280" s="2"/>
      <c r="DI280" s="2"/>
      <c r="DJ280" s="2"/>
      <c r="DK280" s="2"/>
      <c r="DL280" s="2"/>
      <c r="DM280" s="123"/>
      <c r="DN280" s="2"/>
      <c r="DO280" s="123"/>
      <c r="DP280" s="123"/>
      <c r="DQ280" s="123"/>
      <c r="DR280" s="123"/>
      <c r="DS280" s="123"/>
      <c r="DT280" s="2"/>
      <c r="DU280" s="123"/>
      <c r="DV280" s="2"/>
      <c r="DW280" s="123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30"/>
      <c r="EW280" s="30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123"/>
      <c r="FL280" s="123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</row>
    <row r="281" spans="1:17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23"/>
      <c r="N281" s="2"/>
      <c r="O281" s="2"/>
      <c r="P281" s="2"/>
      <c r="Q281" s="2"/>
      <c r="R281" s="123"/>
      <c r="S281" s="12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123"/>
      <c r="AV281" s="2"/>
      <c r="AW281" s="2"/>
      <c r="AX281" s="2"/>
      <c r="AY281" s="2"/>
      <c r="AZ281" s="2"/>
      <c r="BA281" s="2"/>
      <c r="BB281" s="2"/>
      <c r="BC281" s="2"/>
      <c r="BD281" s="123"/>
      <c r="BE281" s="2"/>
      <c r="BF281" s="2"/>
      <c r="BG281" s="2"/>
      <c r="BH281" s="2"/>
      <c r="BI281" s="30"/>
      <c r="BJ281" s="30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123"/>
      <c r="CG281" s="2"/>
      <c r="CH281" s="2"/>
      <c r="CI281" s="2"/>
      <c r="CJ281" s="2"/>
      <c r="CK281" s="2"/>
      <c r="CL281" s="2"/>
      <c r="CM281" s="2"/>
      <c r="CN281" s="2"/>
      <c r="CO281" s="2"/>
      <c r="CP281" s="123"/>
      <c r="CQ281" s="123"/>
      <c r="CR281" s="2"/>
      <c r="CS281" s="2"/>
      <c r="CT281" s="2"/>
      <c r="CU281" s="2"/>
      <c r="CV281" s="2"/>
      <c r="CW281" s="2"/>
      <c r="CX281" s="123"/>
      <c r="CY281" s="123"/>
      <c r="CZ281" s="123"/>
      <c r="DA281" s="123"/>
      <c r="DB281" s="123"/>
      <c r="DC281" s="2"/>
      <c r="DD281" s="2"/>
      <c r="DE281" s="123"/>
      <c r="DF281" s="2"/>
      <c r="DG281" s="2"/>
      <c r="DH281" s="2"/>
      <c r="DI281" s="2"/>
      <c r="DJ281" s="2"/>
      <c r="DK281" s="2"/>
      <c r="DL281" s="2"/>
      <c r="DM281" s="123"/>
      <c r="DN281" s="2"/>
      <c r="DO281" s="123"/>
      <c r="DP281" s="123"/>
      <c r="DQ281" s="123"/>
      <c r="DR281" s="123"/>
      <c r="DS281" s="123"/>
      <c r="DT281" s="2"/>
      <c r="DU281" s="123"/>
      <c r="DV281" s="2"/>
      <c r="DW281" s="123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30"/>
      <c r="EW281" s="30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123"/>
      <c r="FL281" s="123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</row>
    <row r="282" spans="1:17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23"/>
      <c r="N282" s="2"/>
      <c r="O282" s="2"/>
      <c r="P282" s="2"/>
      <c r="Q282" s="2"/>
      <c r="R282" s="123"/>
      <c r="S282" s="12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123"/>
      <c r="AV282" s="2"/>
      <c r="AW282" s="2"/>
      <c r="AX282" s="2"/>
      <c r="AY282" s="2"/>
      <c r="AZ282" s="2"/>
      <c r="BA282" s="2"/>
      <c r="BB282" s="2"/>
      <c r="BC282" s="2"/>
      <c r="BD282" s="123"/>
      <c r="BE282" s="2"/>
      <c r="BF282" s="2"/>
      <c r="BG282" s="2"/>
      <c r="BH282" s="2"/>
      <c r="BI282" s="30"/>
      <c r="BJ282" s="30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123"/>
      <c r="CG282" s="2"/>
      <c r="CH282" s="2"/>
      <c r="CI282" s="2"/>
      <c r="CJ282" s="2"/>
      <c r="CK282" s="2"/>
      <c r="CL282" s="2"/>
      <c r="CM282" s="2"/>
      <c r="CN282" s="2"/>
      <c r="CO282" s="2"/>
      <c r="CP282" s="123"/>
      <c r="CQ282" s="123"/>
      <c r="CR282" s="2"/>
      <c r="CS282" s="2"/>
      <c r="CT282" s="2"/>
      <c r="CU282" s="2"/>
      <c r="CV282" s="2"/>
      <c r="CW282" s="2"/>
      <c r="CX282" s="123"/>
      <c r="CY282" s="123"/>
      <c r="CZ282" s="123"/>
      <c r="DA282" s="123"/>
      <c r="DB282" s="123"/>
      <c r="DC282" s="2"/>
      <c r="DD282" s="2"/>
      <c r="DE282" s="123"/>
      <c r="DF282" s="2"/>
      <c r="DG282" s="2"/>
      <c r="DH282" s="2"/>
      <c r="DI282" s="2"/>
      <c r="DJ282" s="2"/>
      <c r="DK282" s="2"/>
      <c r="DL282" s="2"/>
      <c r="DM282" s="123"/>
      <c r="DN282" s="2"/>
      <c r="DO282" s="123"/>
      <c r="DP282" s="123"/>
      <c r="DQ282" s="123"/>
      <c r="DR282" s="123"/>
      <c r="DS282" s="123"/>
      <c r="DT282" s="2"/>
      <c r="DU282" s="123"/>
      <c r="DV282" s="2"/>
      <c r="DW282" s="123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30"/>
      <c r="EW282" s="30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123"/>
      <c r="FL282" s="123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</row>
    <row r="283" spans="1:17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23"/>
      <c r="N283" s="2"/>
      <c r="O283" s="2"/>
      <c r="P283" s="2"/>
      <c r="Q283" s="2"/>
      <c r="R283" s="123"/>
      <c r="S283" s="12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123"/>
      <c r="AV283" s="2"/>
      <c r="AW283" s="2"/>
      <c r="AX283" s="2"/>
      <c r="AY283" s="2"/>
      <c r="AZ283" s="2"/>
      <c r="BA283" s="2"/>
      <c r="BB283" s="2"/>
      <c r="BC283" s="2"/>
      <c r="BD283" s="123"/>
      <c r="BE283" s="2"/>
      <c r="BF283" s="2"/>
      <c r="BG283" s="2"/>
      <c r="BH283" s="2"/>
      <c r="BI283" s="30"/>
      <c r="BJ283" s="30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123"/>
      <c r="CG283" s="2"/>
      <c r="CH283" s="2"/>
      <c r="CI283" s="2"/>
      <c r="CJ283" s="2"/>
      <c r="CK283" s="2"/>
      <c r="CL283" s="2"/>
      <c r="CM283" s="2"/>
      <c r="CN283" s="2"/>
      <c r="CO283" s="2"/>
      <c r="CP283" s="123"/>
      <c r="CQ283" s="123"/>
      <c r="CR283" s="2"/>
      <c r="CS283" s="2"/>
      <c r="CT283" s="2"/>
      <c r="CU283" s="2"/>
      <c r="CV283" s="2"/>
      <c r="CW283" s="2"/>
      <c r="CX283" s="123"/>
      <c r="CY283" s="123"/>
      <c r="CZ283" s="123"/>
      <c r="DA283" s="123"/>
      <c r="DB283" s="123"/>
      <c r="DC283" s="2"/>
      <c r="DD283" s="2"/>
      <c r="DE283" s="123"/>
      <c r="DF283" s="2"/>
      <c r="DG283" s="2"/>
      <c r="DH283" s="2"/>
      <c r="DI283" s="2"/>
      <c r="DJ283" s="2"/>
      <c r="DK283" s="2"/>
      <c r="DL283" s="2"/>
      <c r="DM283" s="123"/>
      <c r="DN283" s="2"/>
      <c r="DO283" s="123"/>
      <c r="DP283" s="123"/>
      <c r="DQ283" s="123"/>
      <c r="DR283" s="123"/>
      <c r="DS283" s="123"/>
      <c r="DT283" s="2"/>
      <c r="DU283" s="123"/>
      <c r="DV283" s="2"/>
      <c r="DW283" s="123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30"/>
      <c r="EW283" s="30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123"/>
      <c r="FL283" s="123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</row>
    <row r="284" spans="1:17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23"/>
      <c r="N284" s="2"/>
      <c r="O284" s="2"/>
      <c r="P284" s="2"/>
      <c r="Q284" s="2"/>
      <c r="R284" s="123"/>
      <c r="S284" s="12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123"/>
      <c r="AV284" s="2"/>
      <c r="AW284" s="2"/>
      <c r="AX284" s="2"/>
      <c r="AY284" s="2"/>
      <c r="AZ284" s="2"/>
      <c r="BA284" s="2"/>
      <c r="BB284" s="2"/>
      <c r="BC284" s="2"/>
      <c r="BD284" s="123"/>
      <c r="BE284" s="2"/>
      <c r="BF284" s="2"/>
      <c r="BG284" s="2"/>
      <c r="BH284" s="2"/>
      <c r="BI284" s="30"/>
      <c r="BJ284" s="30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123"/>
      <c r="CG284" s="2"/>
      <c r="CH284" s="2"/>
      <c r="CI284" s="2"/>
      <c r="CJ284" s="2"/>
      <c r="CK284" s="2"/>
      <c r="CL284" s="2"/>
      <c r="CM284" s="2"/>
      <c r="CN284" s="2"/>
      <c r="CO284" s="2"/>
      <c r="CP284" s="123"/>
      <c r="CQ284" s="123"/>
      <c r="CR284" s="2"/>
      <c r="CS284" s="2"/>
      <c r="CT284" s="2"/>
      <c r="CU284" s="2"/>
      <c r="CV284" s="2"/>
      <c r="CW284" s="2"/>
      <c r="CX284" s="123"/>
      <c r="CY284" s="123"/>
      <c r="CZ284" s="123"/>
      <c r="DA284" s="123"/>
      <c r="DB284" s="123"/>
      <c r="DC284" s="2"/>
      <c r="DD284" s="2"/>
      <c r="DE284" s="123"/>
      <c r="DF284" s="2"/>
      <c r="DG284" s="2"/>
      <c r="DH284" s="2"/>
      <c r="DI284" s="2"/>
      <c r="DJ284" s="2"/>
      <c r="DK284" s="2"/>
      <c r="DL284" s="2"/>
      <c r="DM284" s="123"/>
      <c r="DN284" s="2"/>
      <c r="DO284" s="123"/>
      <c r="DP284" s="123"/>
      <c r="DQ284" s="123"/>
      <c r="DR284" s="123"/>
      <c r="DS284" s="123"/>
      <c r="DT284" s="2"/>
      <c r="DU284" s="123"/>
      <c r="DV284" s="2"/>
      <c r="DW284" s="123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30"/>
      <c r="EW284" s="30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123"/>
      <c r="FL284" s="123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</row>
    <row r="285" spans="1:17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23"/>
      <c r="N285" s="2"/>
      <c r="O285" s="2"/>
      <c r="P285" s="2"/>
      <c r="Q285" s="2"/>
      <c r="R285" s="123"/>
      <c r="S285" s="12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123"/>
      <c r="AV285" s="2"/>
      <c r="AW285" s="2"/>
      <c r="AX285" s="2"/>
      <c r="AY285" s="2"/>
      <c r="AZ285" s="2"/>
      <c r="BA285" s="2"/>
      <c r="BB285" s="2"/>
      <c r="BC285" s="2"/>
      <c r="BD285" s="123"/>
      <c r="BE285" s="2"/>
      <c r="BF285" s="2"/>
      <c r="BG285" s="2"/>
      <c r="BH285" s="2"/>
      <c r="BI285" s="30"/>
      <c r="BJ285" s="30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123"/>
      <c r="CG285" s="2"/>
      <c r="CH285" s="2"/>
      <c r="CI285" s="2"/>
      <c r="CJ285" s="2"/>
      <c r="CK285" s="2"/>
      <c r="CL285" s="2"/>
      <c r="CM285" s="2"/>
      <c r="CN285" s="2"/>
      <c r="CO285" s="2"/>
      <c r="CP285" s="123"/>
      <c r="CQ285" s="123"/>
      <c r="CR285" s="2"/>
      <c r="CS285" s="2"/>
      <c r="CT285" s="2"/>
      <c r="CU285" s="2"/>
      <c r="CV285" s="2"/>
      <c r="CW285" s="2"/>
      <c r="CX285" s="123"/>
      <c r="CY285" s="123"/>
      <c r="CZ285" s="123"/>
      <c r="DA285" s="123"/>
      <c r="DB285" s="123"/>
      <c r="DC285" s="2"/>
      <c r="DD285" s="2"/>
      <c r="DE285" s="123"/>
      <c r="DF285" s="2"/>
      <c r="DG285" s="2"/>
      <c r="DH285" s="2"/>
      <c r="DI285" s="2"/>
      <c r="DJ285" s="2"/>
      <c r="DK285" s="2"/>
      <c r="DL285" s="2"/>
      <c r="DM285" s="123"/>
      <c r="DN285" s="2"/>
      <c r="DO285" s="123"/>
      <c r="DP285" s="123"/>
      <c r="DQ285" s="123"/>
      <c r="DR285" s="123"/>
      <c r="DS285" s="123"/>
      <c r="DT285" s="2"/>
      <c r="DU285" s="123"/>
      <c r="DV285" s="2"/>
      <c r="DW285" s="123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30"/>
      <c r="EW285" s="30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123"/>
      <c r="FL285" s="123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</row>
    <row r="286" spans="1:17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23"/>
      <c r="N286" s="2"/>
      <c r="O286" s="2"/>
      <c r="P286" s="2"/>
      <c r="Q286" s="2"/>
      <c r="R286" s="123"/>
      <c r="S286" s="12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123"/>
      <c r="AV286" s="2"/>
      <c r="AW286" s="2"/>
      <c r="AX286" s="2"/>
      <c r="AY286" s="2"/>
      <c r="AZ286" s="2"/>
      <c r="BA286" s="2"/>
      <c r="BB286" s="2"/>
      <c r="BC286" s="2"/>
      <c r="BD286" s="123"/>
      <c r="BE286" s="2"/>
      <c r="BF286" s="2"/>
      <c r="BG286" s="2"/>
      <c r="BH286" s="2"/>
      <c r="BI286" s="30"/>
      <c r="BJ286" s="30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123"/>
      <c r="CG286" s="2"/>
      <c r="CH286" s="2"/>
      <c r="CI286" s="2"/>
      <c r="CJ286" s="2"/>
      <c r="CK286" s="2"/>
      <c r="CL286" s="2"/>
      <c r="CM286" s="2"/>
      <c r="CN286" s="2"/>
      <c r="CO286" s="2"/>
      <c r="CP286" s="123"/>
      <c r="CQ286" s="123"/>
      <c r="CR286" s="2"/>
      <c r="CS286" s="2"/>
      <c r="CT286" s="2"/>
      <c r="CU286" s="2"/>
      <c r="CV286" s="2"/>
      <c r="CW286" s="2"/>
      <c r="CX286" s="123"/>
      <c r="CY286" s="123"/>
      <c r="CZ286" s="123"/>
      <c r="DA286" s="123"/>
      <c r="DB286" s="123"/>
      <c r="DC286" s="2"/>
      <c r="DD286" s="2"/>
      <c r="DE286" s="123"/>
      <c r="DF286" s="2"/>
      <c r="DG286" s="2"/>
      <c r="DH286" s="2"/>
      <c r="DI286" s="2"/>
      <c r="DJ286" s="2"/>
      <c r="DK286" s="2"/>
      <c r="DL286" s="2"/>
      <c r="DM286" s="123"/>
      <c r="DN286" s="2"/>
      <c r="DO286" s="123"/>
      <c r="DP286" s="123"/>
      <c r="DQ286" s="123"/>
      <c r="DR286" s="123"/>
      <c r="DS286" s="123"/>
      <c r="DT286" s="2"/>
      <c r="DU286" s="123"/>
      <c r="DV286" s="2"/>
      <c r="DW286" s="123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30"/>
      <c r="EW286" s="30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123"/>
      <c r="FL286" s="123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</row>
    <row r="287" spans="1:17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23"/>
      <c r="N287" s="2"/>
      <c r="O287" s="2"/>
      <c r="P287" s="2"/>
      <c r="Q287" s="2"/>
      <c r="R287" s="123"/>
      <c r="S287" s="12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123"/>
      <c r="AV287" s="2"/>
      <c r="AW287" s="2"/>
      <c r="AX287" s="2"/>
      <c r="AY287" s="2"/>
      <c r="AZ287" s="2"/>
      <c r="BA287" s="2"/>
      <c r="BB287" s="2"/>
      <c r="BC287" s="2"/>
      <c r="BD287" s="123"/>
      <c r="BE287" s="2"/>
      <c r="BF287" s="2"/>
      <c r="BG287" s="2"/>
      <c r="BH287" s="2"/>
      <c r="BI287" s="30"/>
      <c r="BJ287" s="30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123"/>
      <c r="CG287" s="2"/>
      <c r="CH287" s="2"/>
      <c r="CI287" s="2"/>
      <c r="CJ287" s="2"/>
      <c r="CK287" s="2"/>
      <c r="CL287" s="2"/>
      <c r="CM287" s="2"/>
      <c r="CN287" s="2"/>
      <c r="CO287" s="2"/>
      <c r="CP287" s="123"/>
      <c r="CQ287" s="123"/>
      <c r="CR287" s="2"/>
      <c r="CS287" s="2"/>
      <c r="CT287" s="2"/>
      <c r="CU287" s="2"/>
      <c r="CV287" s="2"/>
      <c r="CW287" s="2"/>
      <c r="CX287" s="123"/>
      <c r="CY287" s="123"/>
      <c r="CZ287" s="123"/>
      <c r="DA287" s="123"/>
      <c r="DB287" s="123"/>
      <c r="DC287" s="2"/>
      <c r="DD287" s="2"/>
      <c r="DE287" s="123"/>
      <c r="DF287" s="2"/>
      <c r="DG287" s="2"/>
      <c r="DH287" s="2"/>
      <c r="DI287" s="2"/>
      <c r="DJ287" s="2"/>
      <c r="DK287" s="2"/>
      <c r="DL287" s="2"/>
      <c r="DM287" s="123"/>
      <c r="DN287" s="2"/>
      <c r="DO287" s="123"/>
      <c r="DP287" s="123"/>
      <c r="DQ287" s="123"/>
      <c r="DR287" s="123"/>
      <c r="DS287" s="123"/>
      <c r="DT287" s="2"/>
      <c r="DU287" s="123"/>
      <c r="DV287" s="2"/>
      <c r="DW287" s="123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30"/>
      <c r="EW287" s="30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123"/>
      <c r="FL287" s="123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</row>
    <row r="288" spans="1:17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23"/>
      <c r="N288" s="2"/>
      <c r="O288" s="2"/>
      <c r="P288" s="2"/>
      <c r="Q288" s="2"/>
      <c r="R288" s="123"/>
      <c r="S288" s="12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123"/>
      <c r="AV288" s="2"/>
      <c r="AW288" s="2"/>
      <c r="AX288" s="2"/>
      <c r="AY288" s="2"/>
      <c r="AZ288" s="2"/>
      <c r="BA288" s="2"/>
      <c r="BB288" s="2"/>
      <c r="BC288" s="2"/>
      <c r="BD288" s="123"/>
      <c r="BE288" s="2"/>
      <c r="BF288" s="2"/>
      <c r="BG288" s="2"/>
      <c r="BH288" s="2"/>
      <c r="BI288" s="30"/>
      <c r="BJ288" s="30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123"/>
      <c r="CG288" s="2"/>
      <c r="CH288" s="2"/>
      <c r="CI288" s="2"/>
      <c r="CJ288" s="2"/>
      <c r="CK288" s="2"/>
      <c r="CL288" s="2"/>
      <c r="CM288" s="2"/>
      <c r="CN288" s="2"/>
      <c r="CO288" s="2"/>
      <c r="CP288" s="123"/>
      <c r="CQ288" s="123"/>
      <c r="CR288" s="2"/>
      <c r="CS288" s="2"/>
      <c r="CT288" s="2"/>
      <c r="CU288" s="2"/>
      <c r="CV288" s="2"/>
      <c r="CW288" s="2"/>
      <c r="CX288" s="123"/>
      <c r="CY288" s="123"/>
      <c r="CZ288" s="123"/>
      <c r="DA288" s="123"/>
      <c r="DB288" s="123"/>
      <c r="DC288" s="2"/>
      <c r="DD288" s="2"/>
      <c r="DE288" s="123"/>
      <c r="DF288" s="2"/>
      <c r="DG288" s="2"/>
      <c r="DH288" s="2"/>
      <c r="DI288" s="2"/>
      <c r="DJ288" s="2"/>
      <c r="DK288" s="2"/>
      <c r="DL288" s="2"/>
      <c r="DM288" s="123"/>
      <c r="DN288" s="2"/>
      <c r="DO288" s="123"/>
      <c r="DP288" s="123"/>
      <c r="DQ288" s="123"/>
      <c r="DR288" s="123"/>
      <c r="DS288" s="123"/>
      <c r="DT288" s="2"/>
      <c r="DU288" s="123"/>
      <c r="DV288" s="2"/>
      <c r="DW288" s="123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30"/>
      <c r="EW288" s="30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123"/>
      <c r="FL288" s="123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</row>
    <row r="289" spans="1:17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23"/>
      <c r="N289" s="2"/>
      <c r="O289" s="2"/>
      <c r="P289" s="2"/>
      <c r="Q289" s="2"/>
      <c r="R289" s="123"/>
      <c r="S289" s="12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123"/>
      <c r="AV289" s="2"/>
      <c r="AW289" s="2"/>
      <c r="AX289" s="2"/>
      <c r="AY289" s="2"/>
      <c r="AZ289" s="2"/>
      <c r="BA289" s="2"/>
      <c r="BB289" s="2"/>
      <c r="BC289" s="2"/>
      <c r="BD289" s="123"/>
      <c r="BE289" s="2"/>
      <c r="BF289" s="2"/>
      <c r="BG289" s="2"/>
      <c r="BH289" s="2"/>
      <c r="BI289" s="30"/>
      <c r="BJ289" s="30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123"/>
      <c r="CG289" s="2"/>
      <c r="CH289" s="2"/>
      <c r="CI289" s="2"/>
      <c r="CJ289" s="2"/>
      <c r="CK289" s="2"/>
      <c r="CL289" s="2"/>
      <c r="CM289" s="2"/>
      <c r="CN289" s="2"/>
      <c r="CO289" s="2"/>
      <c r="CP289" s="123"/>
      <c r="CQ289" s="123"/>
      <c r="CR289" s="2"/>
      <c r="CS289" s="2"/>
      <c r="CT289" s="2"/>
      <c r="CU289" s="2"/>
      <c r="CV289" s="2"/>
      <c r="CW289" s="2"/>
      <c r="CX289" s="123"/>
      <c r="CY289" s="123"/>
      <c r="CZ289" s="123"/>
      <c r="DA289" s="123"/>
      <c r="DB289" s="123"/>
      <c r="DC289" s="2"/>
      <c r="DD289" s="2"/>
      <c r="DE289" s="123"/>
      <c r="DF289" s="2"/>
      <c r="DG289" s="2"/>
      <c r="DH289" s="2"/>
      <c r="DI289" s="2"/>
      <c r="DJ289" s="2"/>
      <c r="DK289" s="2"/>
      <c r="DL289" s="2"/>
      <c r="DM289" s="123"/>
      <c r="DN289" s="2"/>
      <c r="DO289" s="123"/>
      <c r="DP289" s="123"/>
      <c r="DQ289" s="123"/>
      <c r="DR289" s="123"/>
      <c r="DS289" s="123"/>
      <c r="DT289" s="2"/>
      <c r="DU289" s="123"/>
      <c r="DV289" s="2"/>
      <c r="DW289" s="123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30"/>
      <c r="EW289" s="30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123"/>
      <c r="FL289" s="123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</row>
    <row r="290" spans="1:17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23"/>
      <c r="N290" s="2"/>
      <c r="O290" s="2"/>
      <c r="P290" s="2"/>
      <c r="Q290" s="2"/>
      <c r="R290" s="123"/>
      <c r="S290" s="12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123"/>
      <c r="AV290" s="2"/>
      <c r="AW290" s="2"/>
      <c r="AX290" s="2"/>
      <c r="AY290" s="2"/>
      <c r="AZ290" s="2"/>
      <c r="BA290" s="2"/>
      <c r="BB290" s="2"/>
      <c r="BC290" s="2"/>
      <c r="BD290" s="123"/>
      <c r="BE290" s="2"/>
      <c r="BF290" s="2"/>
      <c r="BG290" s="2"/>
      <c r="BH290" s="2"/>
      <c r="BI290" s="30"/>
      <c r="BJ290" s="30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123"/>
      <c r="CG290" s="2"/>
      <c r="CH290" s="2"/>
      <c r="CI290" s="2"/>
      <c r="CJ290" s="2"/>
      <c r="CK290" s="2"/>
      <c r="CL290" s="2"/>
      <c r="CM290" s="2"/>
      <c r="CN290" s="2"/>
      <c r="CO290" s="2"/>
      <c r="CP290" s="123"/>
      <c r="CQ290" s="123"/>
      <c r="CR290" s="2"/>
      <c r="CS290" s="2"/>
      <c r="CT290" s="2"/>
      <c r="CU290" s="2"/>
      <c r="CV290" s="2"/>
      <c r="CW290" s="2"/>
      <c r="CX290" s="123"/>
      <c r="CY290" s="123"/>
      <c r="CZ290" s="123"/>
      <c r="DA290" s="123"/>
      <c r="DB290" s="123"/>
      <c r="DC290" s="2"/>
      <c r="DD290" s="2"/>
      <c r="DE290" s="123"/>
      <c r="DF290" s="2"/>
      <c r="DG290" s="2"/>
      <c r="DH290" s="2"/>
      <c r="DI290" s="2"/>
      <c r="DJ290" s="2"/>
      <c r="DK290" s="2"/>
      <c r="DL290" s="2"/>
      <c r="DM290" s="123"/>
      <c r="DN290" s="2"/>
      <c r="DO290" s="123"/>
      <c r="DP290" s="123"/>
      <c r="DQ290" s="123"/>
      <c r="DR290" s="123"/>
      <c r="DS290" s="123"/>
      <c r="DT290" s="2"/>
      <c r="DU290" s="123"/>
      <c r="DV290" s="2"/>
      <c r="DW290" s="123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30"/>
      <c r="EW290" s="30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123"/>
      <c r="FL290" s="123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</row>
    <row r="291" spans="1:17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23"/>
      <c r="N291" s="2"/>
      <c r="O291" s="2"/>
      <c r="P291" s="2"/>
      <c r="Q291" s="2"/>
      <c r="R291" s="123"/>
      <c r="S291" s="12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123"/>
      <c r="AV291" s="2"/>
      <c r="AW291" s="2"/>
      <c r="AX291" s="2"/>
      <c r="AY291" s="2"/>
      <c r="AZ291" s="2"/>
      <c r="BA291" s="2"/>
      <c r="BB291" s="2"/>
      <c r="BC291" s="2"/>
      <c r="BD291" s="123"/>
      <c r="BE291" s="2"/>
      <c r="BF291" s="2"/>
      <c r="BG291" s="2"/>
      <c r="BH291" s="2"/>
      <c r="BI291" s="30"/>
      <c r="BJ291" s="30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123"/>
      <c r="CG291" s="2"/>
      <c r="CH291" s="2"/>
      <c r="CI291" s="2"/>
      <c r="CJ291" s="2"/>
      <c r="CK291" s="2"/>
      <c r="CL291" s="2"/>
      <c r="CM291" s="2"/>
      <c r="CN291" s="2"/>
      <c r="CO291" s="2"/>
      <c r="CP291" s="123"/>
      <c r="CQ291" s="123"/>
      <c r="CR291" s="2"/>
      <c r="CS291" s="2"/>
      <c r="CT291" s="2"/>
      <c r="CU291" s="2"/>
      <c r="CV291" s="2"/>
      <c r="CW291" s="2"/>
      <c r="CX291" s="123"/>
      <c r="CY291" s="123"/>
      <c r="CZ291" s="123"/>
      <c r="DA291" s="123"/>
      <c r="DB291" s="123"/>
      <c r="DC291" s="2"/>
      <c r="DD291" s="2"/>
      <c r="DE291" s="123"/>
      <c r="DF291" s="2"/>
      <c r="DG291" s="2"/>
      <c r="DH291" s="2"/>
      <c r="DI291" s="2"/>
      <c r="DJ291" s="2"/>
      <c r="DK291" s="2"/>
      <c r="DL291" s="2"/>
      <c r="DM291" s="123"/>
      <c r="DN291" s="2"/>
      <c r="DO291" s="123"/>
      <c r="DP291" s="123"/>
      <c r="DQ291" s="123"/>
      <c r="DR291" s="123"/>
      <c r="DS291" s="123"/>
      <c r="DT291" s="2"/>
      <c r="DU291" s="123"/>
      <c r="DV291" s="2"/>
      <c r="DW291" s="123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30"/>
      <c r="EW291" s="30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123"/>
      <c r="FL291" s="123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</row>
    <row r="292" spans="1:17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23"/>
      <c r="N292" s="2"/>
      <c r="O292" s="2"/>
      <c r="P292" s="2"/>
      <c r="Q292" s="2"/>
      <c r="R292" s="123"/>
      <c r="S292" s="12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123"/>
      <c r="AV292" s="2"/>
      <c r="AW292" s="2"/>
      <c r="AX292" s="2"/>
      <c r="AY292" s="2"/>
      <c r="AZ292" s="2"/>
      <c r="BA292" s="2"/>
      <c r="BB292" s="2"/>
      <c r="BC292" s="2"/>
      <c r="BD292" s="123"/>
      <c r="BE292" s="2"/>
      <c r="BF292" s="2"/>
      <c r="BG292" s="2"/>
      <c r="BH292" s="2"/>
      <c r="BI292" s="30"/>
      <c r="BJ292" s="30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123"/>
      <c r="CG292" s="2"/>
      <c r="CH292" s="2"/>
      <c r="CI292" s="2"/>
      <c r="CJ292" s="2"/>
      <c r="CK292" s="2"/>
      <c r="CL292" s="2"/>
      <c r="CM292" s="2"/>
      <c r="CN292" s="2"/>
      <c r="CO292" s="2"/>
      <c r="CP292" s="123"/>
      <c r="CQ292" s="123"/>
      <c r="CR292" s="2"/>
      <c r="CS292" s="2"/>
      <c r="CT292" s="2"/>
      <c r="CU292" s="2"/>
      <c r="CV292" s="2"/>
      <c r="CW292" s="2"/>
      <c r="CX292" s="123"/>
      <c r="CY292" s="123"/>
      <c r="CZ292" s="123"/>
      <c r="DA292" s="123"/>
      <c r="DB292" s="123"/>
      <c r="DC292" s="2"/>
      <c r="DD292" s="2"/>
      <c r="DE292" s="123"/>
      <c r="DF292" s="2"/>
      <c r="DG292" s="2"/>
      <c r="DH292" s="2"/>
      <c r="DI292" s="2"/>
      <c r="DJ292" s="2"/>
      <c r="DK292" s="2"/>
      <c r="DL292" s="2"/>
      <c r="DM292" s="123"/>
      <c r="DN292" s="2"/>
      <c r="DO292" s="123"/>
      <c r="DP292" s="123"/>
      <c r="DQ292" s="123"/>
      <c r="DR292" s="123"/>
      <c r="DS292" s="123"/>
      <c r="DT292" s="2"/>
      <c r="DU292" s="123"/>
      <c r="DV292" s="2"/>
      <c r="DW292" s="123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30"/>
      <c r="EW292" s="30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123"/>
      <c r="FL292" s="123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</row>
    <row r="293" spans="1:17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23"/>
      <c r="N293" s="2"/>
      <c r="O293" s="2"/>
      <c r="P293" s="2"/>
      <c r="Q293" s="2"/>
      <c r="R293" s="123"/>
      <c r="S293" s="12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123"/>
      <c r="AV293" s="2"/>
      <c r="AW293" s="2"/>
      <c r="AX293" s="2"/>
      <c r="AY293" s="2"/>
      <c r="AZ293" s="2"/>
      <c r="BA293" s="2"/>
      <c r="BB293" s="2"/>
      <c r="BC293" s="2"/>
      <c r="BD293" s="123"/>
      <c r="BE293" s="2"/>
      <c r="BF293" s="2"/>
      <c r="BG293" s="2"/>
      <c r="BH293" s="2"/>
      <c r="BI293" s="30"/>
      <c r="BJ293" s="30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123"/>
      <c r="CG293" s="2"/>
      <c r="CH293" s="2"/>
      <c r="CI293" s="2"/>
      <c r="CJ293" s="2"/>
      <c r="CK293" s="2"/>
      <c r="CL293" s="2"/>
      <c r="CM293" s="2"/>
      <c r="CN293" s="2"/>
      <c r="CO293" s="2"/>
      <c r="CP293" s="123"/>
      <c r="CQ293" s="123"/>
      <c r="CR293" s="2"/>
      <c r="CS293" s="2"/>
      <c r="CT293" s="2"/>
      <c r="CU293" s="2"/>
      <c r="CV293" s="2"/>
      <c r="CW293" s="2"/>
      <c r="CX293" s="123"/>
      <c r="CY293" s="123"/>
      <c r="CZ293" s="123"/>
      <c r="DA293" s="123"/>
      <c r="DB293" s="123"/>
      <c r="DC293" s="2"/>
      <c r="DD293" s="2"/>
      <c r="DE293" s="123"/>
      <c r="DF293" s="2"/>
      <c r="DG293" s="2"/>
      <c r="DH293" s="2"/>
      <c r="DI293" s="2"/>
      <c r="DJ293" s="2"/>
      <c r="DK293" s="2"/>
      <c r="DL293" s="2"/>
      <c r="DM293" s="123"/>
      <c r="DN293" s="2"/>
      <c r="DO293" s="123"/>
      <c r="DP293" s="123"/>
      <c r="DQ293" s="123"/>
      <c r="DR293" s="123"/>
      <c r="DS293" s="123"/>
      <c r="DT293" s="2"/>
      <c r="DU293" s="123"/>
      <c r="DV293" s="2"/>
      <c r="DW293" s="123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30"/>
      <c r="EW293" s="30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123"/>
      <c r="FL293" s="123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</row>
    <row r="294" spans="1:17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23"/>
      <c r="N294" s="2"/>
      <c r="O294" s="2"/>
      <c r="P294" s="2"/>
      <c r="Q294" s="2"/>
      <c r="R294" s="123"/>
      <c r="S294" s="12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123"/>
      <c r="AV294" s="2"/>
      <c r="AW294" s="2"/>
      <c r="AX294" s="2"/>
      <c r="AY294" s="2"/>
      <c r="AZ294" s="2"/>
      <c r="BA294" s="2"/>
      <c r="BB294" s="2"/>
      <c r="BC294" s="2"/>
      <c r="BD294" s="123"/>
      <c r="BE294" s="2"/>
      <c r="BF294" s="2"/>
      <c r="BG294" s="2"/>
      <c r="BH294" s="2"/>
      <c r="BI294" s="30"/>
      <c r="BJ294" s="30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123"/>
      <c r="CG294" s="2"/>
      <c r="CH294" s="2"/>
      <c r="CI294" s="2"/>
      <c r="CJ294" s="2"/>
      <c r="CK294" s="2"/>
      <c r="CL294" s="2"/>
      <c r="CM294" s="2"/>
      <c r="CN294" s="2"/>
      <c r="CO294" s="2"/>
      <c r="CP294" s="123"/>
      <c r="CQ294" s="123"/>
      <c r="CR294" s="2"/>
      <c r="CS294" s="2"/>
      <c r="CT294" s="2"/>
      <c r="CU294" s="2"/>
      <c r="CV294" s="2"/>
      <c r="CW294" s="2"/>
      <c r="CX294" s="123"/>
      <c r="CY294" s="123"/>
      <c r="CZ294" s="123"/>
      <c r="DA294" s="123"/>
      <c r="DB294" s="123"/>
      <c r="DC294" s="2"/>
      <c r="DD294" s="2"/>
      <c r="DE294" s="123"/>
      <c r="DF294" s="2"/>
      <c r="DG294" s="2"/>
      <c r="DH294" s="2"/>
      <c r="DI294" s="2"/>
      <c r="DJ294" s="2"/>
      <c r="DK294" s="2"/>
      <c r="DL294" s="2"/>
      <c r="DM294" s="123"/>
      <c r="DN294" s="2"/>
      <c r="DO294" s="123"/>
      <c r="DP294" s="123"/>
      <c r="DQ294" s="123"/>
      <c r="DR294" s="123"/>
      <c r="DS294" s="123"/>
      <c r="DT294" s="2"/>
      <c r="DU294" s="123"/>
      <c r="DV294" s="2"/>
      <c r="DW294" s="123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30"/>
      <c r="EW294" s="30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123"/>
      <c r="FL294" s="123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</row>
    <row r="295" spans="1:17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23"/>
      <c r="N295" s="2"/>
      <c r="O295" s="2"/>
      <c r="P295" s="2"/>
      <c r="Q295" s="2"/>
      <c r="R295" s="123"/>
      <c r="S295" s="12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123"/>
      <c r="AV295" s="2"/>
      <c r="AW295" s="2"/>
      <c r="AX295" s="2"/>
      <c r="AY295" s="2"/>
      <c r="AZ295" s="2"/>
      <c r="BA295" s="2"/>
      <c r="BB295" s="2"/>
      <c r="BC295" s="2"/>
      <c r="BD295" s="123"/>
      <c r="BE295" s="2"/>
      <c r="BF295" s="2"/>
      <c r="BG295" s="2"/>
      <c r="BH295" s="2"/>
      <c r="BI295" s="30"/>
      <c r="BJ295" s="30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123"/>
      <c r="CG295" s="2"/>
      <c r="CH295" s="2"/>
      <c r="CI295" s="2"/>
      <c r="CJ295" s="2"/>
      <c r="CK295" s="2"/>
      <c r="CL295" s="2"/>
      <c r="CM295" s="2"/>
      <c r="CN295" s="2"/>
      <c r="CO295" s="2"/>
      <c r="CP295" s="123"/>
      <c r="CQ295" s="123"/>
      <c r="CR295" s="2"/>
      <c r="CS295" s="2"/>
      <c r="CT295" s="2"/>
      <c r="CU295" s="2"/>
      <c r="CV295" s="2"/>
      <c r="CW295" s="2"/>
      <c r="CX295" s="123"/>
      <c r="CY295" s="123"/>
      <c r="CZ295" s="123"/>
      <c r="DA295" s="123"/>
      <c r="DB295" s="123"/>
      <c r="DC295" s="2"/>
      <c r="DD295" s="2"/>
      <c r="DE295" s="123"/>
      <c r="DF295" s="2"/>
      <c r="DG295" s="2"/>
      <c r="DH295" s="2"/>
      <c r="DI295" s="2"/>
      <c r="DJ295" s="2"/>
      <c r="DK295" s="2"/>
      <c r="DL295" s="2"/>
      <c r="DM295" s="123"/>
      <c r="DN295" s="2"/>
      <c r="DO295" s="123"/>
      <c r="DP295" s="123"/>
      <c r="DQ295" s="123"/>
      <c r="DR295" s="123"/>
      <c r="DS295" s="123"/>
      <c r="DT295" s="2"/>
      <c r="DU295" s="123"/>
      <c r="DV295" s="2"/>
      <c r="DW295" s="123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30"/>
      <c r="EW295" s="30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123"/>
      <c r="FL295" s="123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</row>
    <row r="296" spans="1:17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23"/>
      <c r="N296" s="2"/>
      <c r="O296" s="2"/>
      <c r="P296" s="2"/>
      <c r="Q296" s="2"/>
      <c r="R296" s="123"/>
      <c r="S296" s="12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123"/>
      <c r="AV296" s="2"/>
      <c r="AW296" s="2"/>
      <c r="AX296" s="2"/>
      <c r="AY296" s="2"/>
      <c r="AZ296" s="2"/>
      <c r="BA296" s="2"/>
      <c r="BB296" s="2"/>
      <c r="BC296" s="2"/>
      <c r="BD296" s="123"/>
      <c r="BE296" s="2"/>
      <c r="BF296" s="2"/>
      <c r="BG296" s="2"/>
      <c r="BH296" s="2"/>
      <c r="BI296" s="30"/>
      <c r="BJ296" s="30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123"/>
      <c r="CG296" s="2"/>
      <c r="CH296" s="2"/>
      <c r="CI296" s="2"/>
      <c r="CJ296" s="2"/>
      <c r="CK296" s="2"/>
      <c r="CL296" s="2"/>
      <c r="CM296" s="2"/>
      <c r="CN296" s="2"/>
      <c r="CO296" s="2"/>
      <c r="CP296" s="123"/>
      <c r="CQ296" s="123"/>
      <c r="CR296" s="2"/>
      <c r="CS296" s="2"/>
      <c r="CT296" s="2"/>
      <c r="CU296" s="2"/>
      <c r="CV296" s="2"/>
      <c r="CW296" s="2"/>
      <c r="CX296" s="123"/>
      <c r="CY296" s="123"/>
      <c r="CZ296" s="123"/>
      <c r="DA296" s="123"/>
      <c r="DB296" s="123"/>
      <c r="DC296" s="2"/>
      <c r="DD296" s="2"/>
      <c r="DE296" s="123"/>
      <c r="DF296" s="2"/>
      <c r="DG296" s="2"/>
      <c r="DH296" s="2"/>
      <c r="DI296" s="2"/>
      <c r="DJ296" s="2"/>
      <c r="DK296" s="2"/>
      <c r="DL296" s="2"/>
      <c r="DM296" s="123"/>
      <c r="DN296" s="2"/>
      <c r="DO296" s="123"/>
      <c r="DP296" s="123"/>
      <c r="DQ296" s="123"/>
      <c r="DR296" s="123"/>
      <c r="DS296" s="123"/>
      <c r="DT296" s="2"/>
      <c r="DU296" s="123"/>
      <c r="DV296" s="2"/>
      <c r="DW296" s="123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30"/>
      <c r="EW296" s="30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123"/>
      <c r="FL296" s="123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</row>
    <row r="297" spans="1:17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23"/>
      <c r="N297" s="2"/>
      <c r="O297" s="2"/>
      <c r="P297" s="2"/>
      <c r="Q297" s="2"/>
      <c r="R297" s="123"/>
      <c r="S297" s="12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123"/>
      <c r="AV297" s="2"/>
      <c r="AW297" s="2"/>
      <c r="AX297" s="2"/>
      <c r="AY297" s="2"/>
      <c r="AZ297" s="2"/>
      <c r="BA297" s="2"/>
      <c r="BB297" s="2"/>
      <c r="BC297" s="2"/>
      <c r="BD297" s="123"/>
      <c r="BE297" s="2"/>
      <c r="BF297" s="2"/>
      <c r="BG297" s="2"/>
      <c r="BH297" s="2"/>
      <c r="BI297" s="30"/>
      <c r="BJ297" s="30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123"/>
      <c r="CG297" s="2"/>
      <c r="CH297" s="2"/>
      <c r="CI297" s="2"/>
      <c r="CJ297" s="2"/>
      <c r="CK297" s="2"/>
      <c r="CL297" s="2"/>
      <c r="CM297" s="2"/>
      <c r="CN297" s="2"/>
      <c r="CO297" s="2"/>
      <c r="CP297" s="123"/>
      <c r="CQ297" s="123"/>
      <c r="CR297" s="2"/>
      <c r="CS297" s="2"/>
      <c r="CT297" s="2"/>
      <c r="CU297" s="2"/>
      <c r="CV297" s="2"/>
      <c r="CW297" s="2"/>
      <c r="CX297" s="123"/>
      <c r="CY297" s="123"/>
      <c r="CZ297" s="123"/>
      <c r="DA297" s="123"/>
      <c r="DB297" s="123"/>
      <c r="DC297" s="2"/>
      <c r="DD297" s="2"/>
      <c r="DE297" s="123"/>
      <c r="DF297" s="2"/>
      <c r="DG297" s="2"/>
      <c r="DH297" s="2"/>
      <c r="DI297" s="2"/>
      <c r="DJ297" s="2"/>
      <c r="DK297" s="2"/>
      <c r="DL297" s="2"/>
      <c r="DM297" s="123"/>
      <c r="DN297" s="2"/>
      <c r="DO297" s="123"/>
      <c r="DP297" s="123"/>
      <c r="DQ297" s="123"/>
      <c r="DR297" s="123"/>
      <c r="DS297" s="123"/>
      <c r="DT297" s="2"/>
      <c r="DU297" s="123"/>
      <c r="DV297" s="2"/>
      <c r="DW297" s="123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30"/>
      <c r="EW297" s="30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123"/>
      <c r="FL297" s="123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</row>
    <row r="298" spans="1:17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23"/>
      <c r="N298" s="2"/>
      <c r="O298" s="2"/>
      <c r="P298" s="2"/>
      <c r="Q298" s="2"/>
      <c r="R298" s="123"/>
      <c r="S298" s="12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123"/>
      <c r="AV298" s="2"/>
      <c r="AW298" s="2"/>
      <c r="AX298" s="2"/>
      <c r="AY298" s="2"/>
      <c r="AZ298" s="2"/>
      <c r="BA298" s="2"/>
      <c r="BB298" s="2"/>
      <c r="BC298" s="2"/>
      <c r="BD298" s="123"/>
      <c r="BE298" s="2"/>
      <c r="BF298" s="2"/>
      <c r="BG298" s="2"/>
      <c r="BH298" s="2"/>
      <c r="BI298" s="30"/>
      <c r="BJ298" s="30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123"/>
      <c r="CG298" s="2"/>
      <c r="CH298" s="2"/>
      <c r="CI298" s="2"/>
      <c r="CJ298" s="2"/>
      <c r="CK298" s="2"/>
      <c r="CL298" s="2"/>
      <c r="CM298" s="2"/>
      <c r="CN298" s="2"/>
      <c r="CO298" s="2"/>
      <c r="CP298" s="123"/>
      <c r="CQ298" s="123"/>
      <c r="CR298" s="2"/>
      <c r="CS298" s="2"/>
      <c r="CT298" s="2"/>
      <c r="CU298" s="2"/>
      <c r="CV298" s="2"/>
      <c r="CW298" s="2"/>
      <c r="CX298" s="123"/>
      <c r="CY298" s="123"/>
      <c r="CZ298" s="123"/>
      <c r="DA298" s="123"/>
      <c r="DB298" s="123"/>
      <c r="DC298" s="2"/>
      <c r="DD298" s="2"/>
      <c r="DE298" s="123"/>
      <c r="DF298" s="2"/>
      <c r="DG298" s="2"/>
      <c r="DH298" s="2"/>
      <c r="DI298" s="2"/>
      <c r="DJ298" s="2"/>
      <c r="DK298" s="2"/>
      <c r="DL298" s="2"/>
      <c r="DM298" s="123"/>
      <c r="DN298" s="2"/>
      <c r="DO298" s="123"/>
      <c r="DP298" s="123"/>
      <c r="DQ298" s="123"/>
      <c r="DR298" s="123"/>
      <c r="DS298" s="123"/>
      <c r="DT298" s="2"/>
      <c r="DU298" s="123"/>
      <c r="DV298" s="2"/>
      <c r="DW298" s="123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30"/>
      <c r="EW298" s="30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123"/>
      <c r="FL298" s="123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</row>
    <row r="299" spans="1:17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23"/>
      <c r="N299" s="2"/>
      <c r="O299" s="2"/>
      <c r="P299" s="2"/>
      <c r="Q299" s="2"/>
      <c r="R299" s="123"/>
      <c r="S299" s="12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123"/>
      <c r="AV299" s="2"/>
      <c r="AW299" s="2"/>
      <c r="AX299" s="2"/>
      <c r="AY299" s="2"/>
      <c r="AZ299" s="2"/>
      <c r="BA299" s="2"/>
      <c r="BB299" s="2"/>
      <c r="BC299" s="2"/>
      <c r="BD299" s="123"/>
      <c r="BE299" s="2"/>
      <c r="BF299" s="2"/>
      <c r="BG299" s="2"/>
      <c r="BH299" s="2"/>
      <c r="BI299" s="30"/>
      <c r="BJ299" s="30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123"/>
      <c r="CG299" s="2"/>
      <c r="CH299" s="2"/>
      <c r="CI299" s="2"/>
      <c r="CJ299" s="2"/>
      <c r="CK299" s="2"/>
      <c r="CL299" s="2"/>
      <c r="CM299" s="2"/>
      <c r="CN299" s="2"/>
      <c r="CO299" s="2"/>
      <c r="CP299" s="123"/>
      <c r="CQ299" s="123"/>
      <c r="CR299" s="2"/>
      <c r="CS299" s="2"/>
      <c r="CT299" s="2"/>
      <c r="CU299" s="2"/>
      <c r="CV299" s="2"/>
      <c r="CW299" s="2"/>
      <c r="CX299" s="123"/>
      <c r="CY299" s="123"/>
      <c r="CZ299" s="123"/>
      <c r="DA299" s="123"/>
      <c r="DB299" s="123"/>
      <c r="DC299" s="2"/>
      <c r="DD299" s="2"/>
      <c r="DE299" s="123"/>
      <c r="DF299" s="2"/>
      <c r="DG299" s="2"/>
      <c r="DH299" s="2"/>
      <c r="DI299" s="2"/>
      <c r="DJ299" s="2"/>
      <c r="DK299" s="2"/>
      <c r="DL299" s="2"/>
      <c r="DM299" s="123"/>
      <c r="DN299" s="2"/>
      <c r="DO299" s="123"/>
      <c r="DP299" s="123"/>
      <c r="DQ299" s="123"/>
      <c r="DR299" s="123"/>
      <c r="DS299" s="123"/>
      <c r="DT299" s="2"/>
      <c r="DU299" s="123"/>
      <c r="DV299" s="2"/>
      <c r="DW299" s="123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30"/>
      <c r="EW299" s="30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123"/>
      <c r="FL299" s="123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</row>
    <row r="300" spans="1:17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23"/>
      <c r="N300" s="2"/>
      <c r="O300" s="2"/>
      <c r="P300" s="2"/>
      <c r="Q300" s="2"/>
      <c r="R300" s="123"/>
      <c r="S300" s="12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123"/>
      <c r="AV300" s="2"/>
      <c r="AW300" s="2"/>
      <c r="AX300" s="2"/>
      <c r="AY300" s="2"/>
      <c r="AZ300" s="2"/>
      <c r="BA300" s="2"/>
      <c r="BB300" s="2"/>
      <c r="BC300" s="2"/>
      <c r="BD300" s="123"/>
      <c r="BE300" s="2"/>
      <c r="BF300" s="2"/>
      <c r="BG300" s="2"/>
      <c r="BH300" s="2"/>
      <c r="BI300" s="30"/>
      <c r="BJ300" s="30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123"/>
      <c r="CG300" s="2"/>
      <c r="CH300" s="2"/>
      <c r="CI300" s="2"/>
      <c r="CJ300" s="2"/>
      <c r="CK300" s="2"/>
      <c r="CL300" s="2"/>
      <c r="CM300" s="2"/>
      <c r="CN300" s="2"/>
      <c r="CO300" s="2"/>
      <c r="CP300" s="123"/>
      <c r="CQ300" s="123"/>
      <c r="CR300" s="2"/>
      <c r="CS300" s="2"/>
      <c r="CT300" s="2"/>
      <c r="CU300" s="2"/>
      <c r="CV300" s="2"/>
      <c r="CW300" s="2"/>
      <c r="CX300" s="123"/>
      <c r="CY300" s="123"/>
      <c r="CZ300" s="123"/>
      <c r="DA300" s="123"/>
      <c r="DB300" s="123"/>
      <c r="DC300" s="2"/>
      <c r="DD300" s="2"/>
      <c r="DE300" s="123"/>
      <c r="DF300" s="2"/>
      <c r="DG300" s="2"/>
      <c r="DH300" s="2"/>
      <c r="DI300" s="2"/>
      <c r="DJ300" s="2"/>
      <c r="DK300" s="2"/>
      <c r="DL300" s="2"/>
      <c r="DM300" s="123"/>
      <c r="DN300" s="2"/>
      <c r="DO300" s="123"/>
      <c r="DP300" s="123"/>
      <c r="DQ300" s="123"/>
      <c r="DR300" s="123"/>
      <c r="DS300" s="123"/>
      <c r="DT300" s="2"/>
      <c r="DU300" s="123"/>
      <c r="DV300" s="2"/>
      <c r="DW300" s="123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30"/>
      <c r="EW300" s="30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123"/>
      <c r="FL300" s="123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</row>
    <row r="301" spans="1:17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23"/>
      <c r="N301" s="2"/>
      <c r="O301" s="2"/>
      <c r="P301" s="2"/>
      <c r="Q301" s="2"/>
      <c r="R301" s="123"/>
      <c r="S301" s="12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123"/>
      <c r="AV301" s="2"/>
      <c r="AW301" s="2"/>
      <c r="AX301" s="2"/>
      <c r="AY301" s="2"/>
      <c r="AZ301" s="2"/>
      <c r="BA301" s="2"/>
      <c r="BB301" s="2"/>
      <c r="BC301" s="2"/>
      <c r="BD301" s="123"/>
      <c r="BE301" s="2"/>
      <c r="BF301" s="2"/>
      <c r="BG301" s="2"/>
      <c r="BH301" s="2"/>
      <c r="BI301" s="30"/>
      <c r="BJ301" s="30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123"/>
      <c r="CG301" s="2"/>
      <c r="CH301" s="2"/>
      <c r="CI301" s="2"/>
      <c r="CJ301" s="2"/>
      <c r="CK301" s="2"/>
      <c r="CL301" s="2"/>
      <c r="CM301" s="2"/>
      <c r="CN301" s="2"/>
      <c r="CO301" s="2"/>
      <c r="CP301" s="123"/>
      <c r="CQ301" s="123"/>
      <c r="CR301" s="2"/>
      <c r="CS301" s="2"/>
      <c r="CT301" s="2"/>
      <c r="CU301" s="2"/>
      <c r="CV301" s="2"/>
      <c r="CW301" s="2"/>
      <c r="CX301" s="123"/>
      <c r="CY301" s="123"/>
      <c r="CZ301" s="123"/>
      <c r="DA301" s="123"/>
      <c r="DB301" s="123"/>
      <c r="DC301" s="2"/>
      <c r="DD301" s="2"/>
      <c r="DE301" s="123"/>
      <c r="DF301" s="2"/>
      <c r="DG301" s="2"/>
      <c r="DH301" s="2"/>
      <c r="DI301" s="2"/>
      <c r="DJ301" s="2"/>
      <c r="DK301" s="2"/>
      <c r="DL301" s="2"/>
      <c r="DM301" s="123"/>
      <c r="DN301" s="2"/>
      <c r="DO301" s="123"/>
      <c r="DP301" s="123"/>
      <c r="DQ301" s="123"/>
      <c r="DR301" s="123"/>
      <c r="DS301" s="123"/>
      <c r="DT301" s="2"/>
      <c r="DU301" s="123"/>
      <c r="DV301" s="2"/>
      <c r="DW301" s="123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30"/>
      <c r="EW301" s="30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123"/>
      <c r="FL301" s="123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</row>
    <row r="302" spans="1:17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23"/>
      <c r="N302" s="2"/>
      <c r="O302" s="2"/>
      <c r="P302" s="2"/>
      <c r="Q302" s="2"/>
      <c r="R302" s="123"/>
      <c r="S302" s="12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123"/>
      <c r="AV302" s="2"/>
      <c r="AW302" s="2"/>
      <c r="AX302" s="2"/>
      <c r="AY302" s="2"/>
      <c r="AZ302" s="2"/>
      <c r="BA302" s="2"/>
      <c r="BB302" s="2"/>
      <c r="BC302" s="2"/>
      <c r="BD302" s="123"/>
      <c r="BE302" s="2"/>
      <c r="BF302" s="2"/>
      <c r="BG302" s="2"/>
      <c r="BH302" s="2"/>
      <c r="BI302" s="30"/>
      <c r="BJ302" s="30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123"/>
      <c r="CG302" s="2"/>
      <c r="CH302" s="2"/>
      <c r="CI302" s="2"/>
      <c r="CJ302" s="2"/>
      <c r="CK302" s="2"/>
      <c r="CL302" s="2"/>
      <c r="CM302" s="2"/>
      <c r="CN302" s="2"/>
      <c r="CO302" s="2"/>
      <c r="CP302" s="123"/>
      <c r="CQ302" s="123"/>
      <c r="CR302" s="2"/>
      <c r="CS302" s="2"/>
      <c r="CT302" s="2"/>
      <c r="CU302" s="2"/>
      <c r="CV302" s="2"/>
      <c r="CW302" s="2"/>
      <c r="CX302" s="123"/>
      <c r="CY302" s="123"/>
      <c r="CZ302" s="123"/>
      <c r="DA302" s="123"/>
      <c r="DB302" s="123"/>
      <c r="DC302" s="2"/>
      <c r="DD302" s="2"/>
      <c r="DE302" s="123"/>
      <c r="DF302" s="2"/>
      <c r="DG302" s="2"/>
      <c r="DH302" s="2"/>
      <c r="DI302" s="2"/>
      <c r="DJ302" s="2"/>
      <c r="DK302" s="2"/>
      <c r="DL302" s="2"/>
      <c r="DM302" s="123"/>
      <c r="DN302" s="2"/>
      <c r="DO302" s="123"/>
      <c r="DP302" s="123"/>
      <c r="DQ302" s="123"/>
      <c r="DR302" s="123"/>
      <c r="DS302" s="123"/>
      <c r="DT302" s="2"/>
      <c r="DU302" s="123"/>
      <c r="DV302" s="2"/>
      <c r="DW302" s="123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30"/>
      <c r="EW302" s="30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123"/>
      <c r="FL302" s="123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</row>
    <row r="303" spans="1:17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23"/>
      <c r="N303" s="2"/>
      <c r="O303" s="2"/>
      <c r="P303" s="2"/>
      <c r="Q303" s="2"/>
      <c r="R303" s="123"/>
      <c r="S303" s="12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123"/>
      <c r="AV303" s="2"/>
      <c r="AW303" s="2"/>
      <c r="AX303" s="2"/>
      <c r="AY303" s="2"/>
      <c r="AZ303" s="2"/>
      <c r="BA303" s="2"/>
      <c r="BB303" s="2"/>
      <c r="BC303" s="2"/>
      <c r="BD303" s="123"/>
      <c r="BE303" s="2"/>
      <c r="BF303" s="2"/>
      <c r="BG303" s="2"/>
      <c r="BH303" s="2"/>
      <c r="BI303" s="30"/>
      <c r="BJ303" s="30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123"/>
      <c r="CG303" s="2"/>
      <c r="CH303" s="2"/>
      <c r="CI303" s="2"/>
      <c r="CJ303" s="2"/>
      <c r="CK303" s="2"/>
      <c r="CL303" s="2"/>
      <c r="CM303" s="2"/>
      <c r="CN303" s="2"/>
      <c r="CO303" s="2"/>
      <c r="CP303" s="123"/>
      <c r="CQ303" s="123"/>
      <c r="CR303" s="2"/>
      <c r="CS303" s="2"/>
      <c r="CT303" s="2"/>
      <c r="CU303" s="2"/>
      <c r="CV303" s="2"/>
      <c r="CW303" s="2"/>
      <c r="CX303" s="123"/>
      <c r="CY303" s="123"/>
      <c r="CZ303" s="123"/>
      <c r="DA303" s="123"/>
      <c r="DB303" s="123"/>
      <c r="DC303" s="2"/>
      <c r="DD303" s="2"/>
      <c r="DE303" s="123"/>
      <c r="DF303" s="2"/>
      <c r="DG303" s="2"/>
      <c r="DH303" s="2"/>
      <c r="DI303" s="2"/>
      <c r="DJ303" s="2"/>
      <c r="DK303" s="2"/>
      <c r="DL303" s="2"/>
      <c r="DM303" s="123"/>
      <c r="DN303" s="2"/>
      <c r="DO303" s="123"/>
      <c r="DP303" s="123"/>
      <c r="DQ303" s="123"/>
      <c r="DR303" s="123"/>
      <c r="DS303" s="123"/>
      <c r="DT303" s="2"/>
      <c r="DU303" s="123"/>
      <c r="DV303" s="2"/>
      <c r="DW303" s="123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30"/>
      <c r="EW303" s="30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123"/>
      <c r="FL303" s="123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</row>
    <row r="304" spans="1:17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23"/>
      <c r="N304" s="2"/>
      <c r="O304" s="2"/>
      <c r="P304" s="2"/>
      <c r="Q304" s="2"/>
      <c r="R304" s="123"/>
      <c r="S304" s="12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123"/>
      <c r="AV304" s="2"/>
      <c r="AW304" s="2"/>
      <c r="AX304" s="2"/>
      <c r="AY304" s="2"/>
      <c r="AZ304" s="2"/>
      <c r="BA304" s="2"/>
      <c r="BB304" s="2"/>
      <c r="BC304" s="2"/>
      <c r="BD304" s="123"/>
      <c r="BE304" s="2"/>
      <c r="BF304" s="2"/>
      <c r="BG304" s="2"/>
      <c r="BH304" s="2"/>
      <c r="BI304" s="30"/>
      <c r="BJ304" s="30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123"/>
      <c r="CG304" s="2"/>
      <c r="CH304" s="2"/>
      <c r="CI304" s="2"/>
      <c r="CJ304" s="2"/>
      <c r="CK304" s="2"/>
      <c r="CL304" s="2"/>
      <c r="CM304" s="2"/>
      <c r="CN304" s="2"/>
      <c r="CO304" s="2"/>
      <c r="CP304" s="123"/>
      <c r="CQ304" s="123"/>
      <c r="CR304" s="2"/>
      <c r="CS304" s="2"/>
      <c r="CT304" s="2"/>
      <c r="CU304" s="2"/>
      <c r="CV304" s="2"/>
      <c r="CW304" s="2"/>
      <c r="CX304" s="123"/>
      <c r="CY304" s="123"/>
      <c r="CZ304" s="123"/>
      <c r="DA304" s="123"/>
      <c r="DB304" s="123"/>
      <c r="DC304" s="2"/>
      <c r="DD304" s="2"/>
      <c r="DE304" s="123"/>
      <c r="DF304" s="2"/>
      <c r="DG304" s="2"/>
      <c r="DH304" s="2"/>
      <c r="DI304" s="2"/>
      <c r="DJ304" s="2"/>
      <c r="DK304" s="2"/>
      <c r="DL304" s="2"/>
      <c r="DM304" s="123"/>
      <c r="DN304" s="2"/>
      <c r="DO304" s="123"/>
      <c r="DP304" s="123"/>
      <c r="DQ304" s="123"/>
      <c r="DR304" s="123"/>
      <c r="DS304" s="123"/>
      <c r="DT304" s="2"/>
      <c r="DU304" s="123"/>
      <c r="DV304" s="2"/>
      <c r="DW304" s="123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30"/>
      <c r="EW304" s="30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123"/>
      <c r="FL304" s="123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</row>
    <row r="305" spans="1:17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23"/>
      <c r="N305" s="2"/>
      <c r="O305" s="2"/>
      <c r="P305" s="2"/>
      <c r="Q305" s="2"/>
      <c r="R305" s="123"/>
      <c r="S305" s="12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123"/>
      <c r="AV305" s="2"/>
      <c r="AW305" s="2"/>
      <c r="AX305" s="2"/>
      <c r="AY305" s="2"/>
      <c r="AZ305" s="2"/>
      <c r="BA305" s="2"/>
      <c r="BB305" s="2"/>
      <c r="BC305" s="2"/>
      <c r="BD305" s="123"/>
      <c r="BE305" s="2"/>
      <c r="BF305" s="2"/>
      <c r="BG305" s="2"/>
      <c r="BH305" s="2"/>
      <c r="BI305" s="30"/>
      <c r="BJ305" s="30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123"/>
      <c r="CG305" s="2"/>
      <c r="CH305" s="2"/>
      <c r="CI305" s="2"/>
      <c r="CJ305" s="2"/>
      <c r="CK305" s="2"/>
      <c r="CL305" s="2"/>
      <c r="CM305" s="2"/>
      <c r="CN305" s="2"/>
      <c r="CO305" s="2"/>
      <c r="CP305" s="123"/>
      <c r="CQ305" s="123"/>
      <c r="CR305" s="2"/>
      <c r="CS305" s="2"/>
      <c r="CT305" s="2"/>
      <c r="CU305" s="2"/>
      <c r="CV305" s="2"/>
      <c r="CW305" s="2"/>
      <c r="CX305" s="123"/>
      <c r="CY305" s="123"/>
      <c r="CZ305" s="123"/>
      <c r="DA305" s="123"/>
      <c r="DB305" s="123"/>
      <c r="DC305" s="2"/>
      <c r="DD305" s="2"/>
      <c r="DE305" s="123"/>
      <c r="DF305" s="2"/>
      <c r="DG305" s="2"/>
      <c r="DH305" s="2"/>
      <c r="DI305" s="2"/>
      <c r="DJ305" s="2"/>
      <c r="DK305" s="2"/>
      <c r="DL305" s="2"/>
      <c r="DM305" s="123"/>
      <c r="DN305" s="2"/>
      <c r="DO305" s="123"/>
      <c r="DP305" s="123"/>
      <c r="DQ305" s="123"/>
      <c r="DR305" s="123"/>
      <c r="DS305" s="123"/>
      <c r="DT305" s="2"/>
      <c r="DU305" s="123"/>
      <c r="DV305" s="2"/>
      <c r="DW305" s="123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30"/>
      <c r="EW305" s="30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123"/>
      <c r="FL305" s="123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</row>
    <row r="306" spans="1:17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23"/>
      <c r="N306" s="2"/>
      <c r="O306" s="2"/>
      <c r="P306" s="2"/>
      <c r="Q306" s="2"/>
      <c r="R306" s="123"/>
      <c r="S306" s="12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123"/>
      <c r="AV306" s="2"/>
      <c r="AW306" s="2"/>
      <c r="AX306" s="2"/>
      <c r="AY306" s="2"/>
      <c r="AZ306" s="2"/>
      <c r="BA306" s="2"/>
      <c r="BB306" s="2"/>
      <c r="BC306" s="2"/>
      <c r="BD306" s="123"/>
      <c r="BE306" s="2"/>
      <c r="BF306" s="2"/>
      <c r="BG306" s="2"/>
      <c r="BH306" s="2"/>
      <c r="BI306" s="30"/>
      <c r="BJ306" s="30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123"/>
      <c r="CG306" s="2"/>
      <c r="CH306" s="2"/>
      <c r="CI306" s="2"/>
      <c r="CJ306" s="2"/>
      <c r="CK306" s="2"/>
      <c r="CL306" s="2"/>
      <c r="CM306" s="2"/>
      <c r="CN306" s="2"/>
      <c r="CO306" s="2"/>
      <c r="CP306" s="123"/>
      <c r="CQ306" s="123"/>
      <c r="CR306" s="2"/>
      <c r="CS306" s="2"/>
      <c r="CT306" s="2"/>
      <c r="CU306" s="2"/>
      <c r="CV306" s="2"/>
      <c r="CW306" s="2"/>
      <c r="CX306" s="123"/>
      <c r="CY306" s="123"/>
      <c r="CZ306" s="123"/>
      <c r="DA306" s="123"/>
      <c r="DB306" s="123"/>
      <c r="DC306" s="2"/>
      <c r="DD306" s="2"/>
      <c r="DE306" s="123"/>
      <c r="DF306" s="2"/>
      <c r="DG306" s="2"/>
      <c r="DH306" s="2"/>
      <c r="DI306" s="2"/>
      <c r="DJ306" s="2"/>
      <c r="DK306" s="2"/>
      <c r="DL306" s="2"/>
      <c r="DM306" s="123"/>
      <c r="DN306" s="2"/>
      <c r="DO306" s="123"/>
      <c r="DP306" s="123"/>
      <c r="DQ306" s="123"/>
      <c r="DR306" s="123"/>
      <c r="DS306" s="123"/>
      <c r="DT306" s="2"/>
      <c r="DU306" s="123"/>
      <c r="DV306" s="2"/>
      <c r="DW306" s="123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30"/>
      <c r="EW306" s="30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123"/>
      <c r="FL306" s="123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</row>
    <row r="307" spans="1:17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23"/>
      <c r="N307" s="2"/>
      <c r="O307" s="2"/>
      <c r="P307" s="2"/>
      <c r="Q307" s="2"/>
      <c r="R307" s="123"/>
      <c r="S307" s="12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123"/>
      <c r="AV307" s="2"/>
      <c r="AW307" s="2"/>
      <c r="AX307" s="2"/>
      <c r="AY307" s="2"/>
      <c r="AZ307" s="2"/>
      <c r="BA307" s="2"/>
      <c r="BB307" s="2"/>
      <c r="BC307" s="2"/>
      <c r="BD307" s="123"/>
      <c r="BE307" s="2"/>
      <c r="BF307" s="2"/>
      <c r="BG307" s="2"/>
      <c r="BH307" s="2"/>
      <c r="BI307" s="30"/>
      <c r="BJ307" s="30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123"/>
      <c r="CG307" s="2"/>
      <c r="CH307" s="2"/>
      <c r="CI307" s="2"/>
      <c r="CJ307" s="2"/>
      <c r="CK307" s="2"/>
      <c r="CL307" s="2"/>
      <c r="CM307" s="2"/>
      <c r="CN307" s="2"/>
      <c r="CO307" s="2"/>
      <c r="CP307" s="123"/>
      <c r="CQ307" s="123"/>
      <c r="CR307" s="2"/>
      <c r="CS307" s="2"/>
      <c r="CT307" s="2"/>
      <c r="CU307" s="2"/>
      <c r="CV307" s="2"/>
      <c r="CW307" s="2"/>
      <c r="CX307" s="123"/>
      <c r="CY307" s="123"/>
      <c r="CZ307" s="123"/>
      <c r="DA307" s="123"/>
      <c r="DB307" s="123"/>
      <c r="DC307" s="2"/>
      <c r="DD307" s="2"/>
      <c r="DE307" s="123"/>
      <c r="DF307" s="2"/>
      <c r="DG307" s="2"/>
      <c r="DH307" s="2"/>
      <c r="DI307" s="2"/>
      <c r="DJ307" s="2"/>
      <c r="DK307" s="2"/>
      <c r="DL307" s="2"/>
      <c r="DM307" s="123"/>
      <c r="DN307" s="2"/>
      <c r="DO307" s="123"/>
      <c r="DP307" s="123"/>
      <c r="DQ307" s="123"/>
      <c r="DR307" s="123"/>
      <c r="DS307" s="123"/>
      <c r="DT307" s="2"/>
      <c r="DU307" s="123"/>
      <c r="DV307" s="2"/>
      <c r="DW307" s="123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30"/>
      <c r="EW307" s="30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123"/>
      <c r="FL307" s="123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</row>
    <row r="308" spans="1:17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23"/>
      <c r="N308" s="2"/>
      <c r="O308" s="2"/>
      <c r="P308" s="2"/>
      <c r="Q308" s="2"/>
      <c r="R308" s="123"/>
      <c r="S308" s="12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123"/>
      <c r="AV308" s="2"/>
      <c r="AW308" s="2"/>
      <c r="AX308" s="2"/>
      <c r="AY308" s="2"/>
      <c r="AZ308" s="2"/>
      <c r="BA308" s="2"/>
      <c r="BB308" s="2"/>
      <c r="BC308" s="2"/>
      <c r="BD308" s="123"/>
      <c r="BE308" s="2"/>
      <c r="BF308" s="2"/>
      <c r="BG308" s="2"/>
      <c r="BH308" s="2"/>
      <c r="BI308" s="30"/>
      <c r="BJ308" s="30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123"/>
      <c r="CG308" s="2"/>
      <c r="CH308" s="2"/>
      <c r="CI308" s="2"/>
      <c r="CJ308" s="2"/>
      <c r="CK308" s="2"/>
      <c r="CL308" s="2"/>
      <c r="CM308" s="2"/>
      <c r="CN308" s="2"/>
      <c r="CO308" s="2"/>
      <c r="CP308" s="123"/>
      <c r="CQ308" s="123"/>
      <c r="CR308" s="2"/>
      <c r="CS308" s="2"/>
      <c r="CT308" s="2"/>
      <c r="CU308" s="2"/>
      <c r="CV308" s="2"/>
      <c r="CW308" s="2"/>
      <c r="CX308" s="123"/>
      <c r="CY308" s="123"/>
      <c r="CZ308" s="123"/>
      <c r="DA308" s="123"/>
      <c r="DB308" s="123"/>
      <c r="DC308" s="2"/>
      <c r="DD308" s="2"/>
      <c r="DE308" s="123"/>
      <c r="DF308" s="2"/>
      <c r="DG308" s="2"/>
      <c r="DH308" s="2"/>
      <c r="DI308" s="2"/>
      <c r="DJ308" s="2"/>
      <c r="DK308" s="2"/>
      <c r="DL308" s="2"/>
      <c r="DM308" s="123"/>
      <c r="DN308" s="2"/>
      <c r="DO308" s="123"/>
      <c r="DP308" s="123"/>
      <c r="DQ308" s="123"/>
      <c r="DR308" s="123"/>
      <c r="DS308" s="123"/>
      <c r="DT308" s="2"/>
      <c r="DU308" s="123"/>
      <c r="DV308" s="2"/>
      <c r="DW308" s="123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30"/>
      <c r="EW308" s="30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123"/>
      <c r="FL308" s="123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</row>
    <row r="309" spans="1:17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23"/>
      <c r="N309" s="2"/>
      <c r="O309" s="2"/>
      <c r="P309" s="2"/>
      <c r="Q309" s="2"/>
      <c r="R309" s="123"/>
      <c r="S309" s="12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123"/>
      <c r="AV309" s="2"/>
      <c r="AW309" s="2"/>
      <c r="AX309" s="2"/>
      <c r="AY309" s="2"/>
      <c r="AZ309" s="2"/>
      <c r="BA309" s="2"/>
      <c r="BB309" s="2"/>
      <c r="BC309" s="2"/>
      <c r="BD309" s="123"/>
      <c r="BE309" s="2"/>
      <c r="BF309" s="2"/>
      <c r="BG309" s="2"/>
      <c r="BH309" s="2"/>
      <c r="BI309" s="30"/>
      <c r="BJ309" s="30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123"/>
      <c r="CG309" s="2"/>
      <c r="CH309" s="2"/>
      <c r="CI309" s="2"/>
      <c r="CJ309" s="2"/>
      <c r="CK309" s="2"/>
      <c r="CL309" s="2"/>
      <c r="CM309" s="2"/>
      <c r="CN309" s="2"/>
      <c r="CO309" s="2"/>
      <c r="CP309" s="123"/>
      <c r="CQ309" s="123"/>
      <c r="CR309" s="2"/>
      <c r="CS309" s="2"/>
      <c r="CT309" s="2"/>
      <c r="CU309" s="2"/>
      <c r="CV309" s="2"/>
      <c r="CW309" s="2"/>
      <c r="CX309" s="123"/>
      <c r="CY309" s="123"/>
      <c r="CZ309" s="123"/>
      <c r="DA309" s="123"/>
      <c r="DB309" s="123"/>
      <c r="DC309" s="2"/>
      <c r="DD309" s="2"/>
      <c r="DE309" s="123"/>
      <c r="DF309" s="2"/>
      <c r="DG309" s="2"/>
      <c r="DH309" s="2"/>
      <c r="DI309" s="2"/>
      <c r="DJ309" s="2"/>
      <c r="DK309" s="2"/>
      <c r="DL309" s="2"/>
      <c r="DM309" s="123"/>
      <c r="DN309" s="2"/>
      <c r="DO309" s="123"/>
      <c r="DP309" s="123"/>
      <c r="DQ309" s="123"/>
      <c r="DR309" s="123"/>
      <c r="DS309" s="123"/>
      <c r="DT309" s="2"/>
      <c r="DU309" s="123"/>
      <c r="DV309" s="2"/>
      <c r="DW309" s="123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30"/>
      <c r="EW309" s="30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123"/>
      <c r="FL309" s="123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</row>
    <row r="310" spans="1:17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23"/>
      <c r="N310" s="2"/>
      <c r="O310" s="2"/>
      <c r="P310" s="2"/>
      <c r="Q310" s="2"/>
      <c r="R310" s="123"/>
      <c r="S310" s="12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123"/>
      <c r="AV310" s="2"/>
      <c r="AW310" s="2"/>
      <c r="AX310" s="2"/>
      <c r="AY310" s="2"/>
      <c r="AZ310" s="2"/>
      <c r="BA310" s="2"/>
      <c r="BB310" s="2"/>
      <c r="BC310" s="2"/>
      <c r="BD310" s="123"/>
      <c r="BE310" s="2"/>
      <c r="BF310" s="2"/>
      <c r="BG310" s="2"/>
      <c r="BH310" s="2"/>
      <c r="BI310" s="30"/>
      <c r="BJ310" s="30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123"/>
      <c r="CG310" s="2"/>
      <c r="CH310" s="2"/>
      <c r="CI310" s="2"/>
      <c r="CJ310" s="2"/>
      <c r="CK310" s="2"/>
      <c r="CL310" s="2"/>
      <c r="CM310" s="2"/>
      <c r="CN310" s="2"/>
      <c r="CO310" s="2"/>
      <c r="CP310" s="123"/>
      <c r="CQ310" s="123"/>
      <c r="CR310" s="2"/>
      <c r="CS310" s="2"/>
      <c r="CT310" s="2"/>
      <c r="CU310" s="2"/>
      <c r="CV310" s="2"/>
      <c r="CW310" s="2"/>
      <c r="CX310" s="123"/>
      <c r="CY310" s="123"/>
      <c r="CZ310" s="123"/>
      <c r="DA310" s="123"/>
      <c r="DB310" s="123"/>
      <c r="DC310" s="2"/>
      <c r="DD310" s="2"/>
      <c r="DE310" s="123"/>
      <c r="DF310" s="2"/>
      <c r="DG310" s="2"/>
      <c r="DH310" s="2"/>
      <c r="DI310" s="2"/>
      <c r="DJ310" s="2"/>
      <c r="DK310" s="2"/>
      <c r="DL310" s="2"/>
      <c r="DM310" s="123"/>
      <c r="DN310" s="2"/>
      <c r="DO310" s="123"/>
      <c r="DP310" s="123"/>
      <c r="DQ310" s="123"/>
      <c r="DR310" s="123"/>
      <c r="DS310" s="123"/>
      <c r="DT310" s="2"/>
      <c r="DU310" s="123"/>
      <c r="DV310" s="2"/>
      <c r="DW310" s="123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30"/>
      <c r="EW310" s="30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123"/>
      <c r="FL310" s="123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</row>
    <row r="311" spans="1:17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23"/>
      <c r="N311" s="2"/>
      <c r="O311" s="2"/>
      <c r="P311" s="2"/>
      <c r="Q311" s="2"/>
      <c r="R311" s="123"/>
      <c r="S311" s="12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123"/>
      <c r="AV311" s="2"/>
      <c r="AW311" s="2"/>
      <c r="AX311" s="2"/>
      <c r="AY311" s="2"/>
      <c r="AZ311" s="2"/>
      <c r="BA311" s="2"/>
      <c r="BB311" s="2"/>
      <c r="BC311" s="2"/>
      <c r="BD311" s="123"/>
      <c r="BE311" s="2"/>
      <c r="BF311" s="2"/>
      <c r="BG311" s="2"/>
      <c r="BH311" s="2"/>
      <c r="BI311" s="30"/>
      <c r="BJ311" s="30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123"/>
      <c r="CG311" s="2"/>
      <c r="CH311" s="2"/>
      <c r="CI311" s="2"/>
      <c r="CJ311" s="2"/>
      <c r="CK311" s="2"/>
      <c r="CL311" s="2"/>
      <c r="CM311" s="2"/>
      <c r="CN311" s="2"/>
      <c r="CO311" s="2"/>
      <c r="CP311" s="123"/>
      <c r="CQ311" s="123"/>
      <c r="CR311" s="2"/>
      <c r="CS311" s="2"/>
      <c r="CT311" s="2"/>
      <c r="CU311" s="2"/>
      <c r="CV311" s="2"/>
      <c r="CW311" s="2"/>
      <c r="CX311" s="123"/>
      <c r="CY311" s="123"/>
      <c r="CZ311" s="123"/>
      <c r="DA311" s="123"/>
      <c r="DB311" s="123"/>
      <c r="DC311" s="2"/>
      <c r="DD311" s="2"/>
      <c r="DE311" s="123"/>
      <c r="DF311" s="2"/>
      <c r="DG311" s="2"/>
      <c r="DH311" s="2"/>
      <c r="DI311" s="2"/>
      <c r="DJ311" s="2"/>
      <c r="DK311" s="2"/>
      <c r="DL311" s="2"/>
      <c r="DM311" s="123"/>
      <c r="DN311" s="2"/>
      <c r="DO311" s="123"/>
      <c r="DP311" s="123"/>
      <c r="DQ311" s="123"/>
      <c r="DR311" s="123"/>
      <c r="DS311" s="123"/>
      <c r="DT311" s="2"/>
      <c r="DU311" s="123"/>
      <c r="DV311" s="2"/>
      <c r="DW311" s="123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30"/>
      <c r="EW311" s="30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123"/>
      <c r="FL311" s="123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</row>
    <row r="312" spans="1:17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23"/>
      <c r="N312" s="2"/>
      <c r="O312" s="2"/>
      <c r="P312" s="2"/>
      <c r="Q312" s="2"/>
      <c r="R312" s="123"/>
      <c r="S312" s="12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123"/>
      <c r="AV312" s="2"/>
      <c r="AW312" s="2"/>
      <c r="AX312" s="2"/>
      <c r="AY312" s="2"/>
      <c r="AZ312" s="2"/>
      <c r="BA312" s="2"/>
      <c r="BB312" s="2"/>
      <c r="BC312" s="2"/>
      <c r="BD312" s="123"/>
      <c r="BE312" s="2"/>
      <c r="BF312" s="2"/>
      <c r="BG312" s="2"/>
      <c r="BH312" s="2"/>
      <c r="BI312" s="30"/>
      <c r="BJ312" s="30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123"/>
      <c r="CG312" s="2"/>
      <c r="CH312" s="2"/>
      <c r="CI312" s="2"/>
      <c r="CJ312" s="2"/>
      <c r="CK312" s="2"/>
      <c r="CL312" s="2"/>
      <c r="CM312" s="2"/>
      <c r="CN312" s="2"/>
      <c r="CO312" s="2"/>
      <c r="CP312" s="123"/>
      <c r="CQ312" s="123"/>
      <c r="CR312" s="2"/>
      <c r="CS312" s="2"/>
      <c r="CT312" s="2"/>
      <c r="CU312" s="2"/>
      <c r="CV312" s="2"/>
      <c r="CW312" s="2"/>
      <c r="CX312" s="123"/>
      <c r="CY312" s="123"/>
      <c r="CZ312" s="123"/>
      <c r="DA312" s="123"/>
      <c r="DB312" s="123"/>
      <c r="DC312" s="2"/>
      <c r="DD312" s="2"/>
      <c r="DE312" s="123"/>
      <c r="DF312" s="2"/>
      <c r="DG312" s="2"/>
      <c r="DH312" s="2"/>
      <c r="DI312" s="2"/>
      <c r="DJ312" s="2"/>
      <c r="DK312" s="2"/>
      <c r="DL312" s="2"/>
      <c r="DM312" s="123"/>
      <c r="DN312" s="2"/>
      <c r="DO312" s="123"/>
      <c r="DP312" s="123"/>
      <c r="DQ312" s="123"/>
      <c r="DR312" s="123"/>
      <c r="DS312" s="123"/>
      <c r="DT312" s="2"/>
      <c r="DU312" s="123"/>
      <c r="DV312" s="2"/>
      <c r="DW312" s="123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30"/>
      <c r="EW312" s="30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123"/>
      <c r="FL312" s="123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</row>
    <row r="313" spans="1:17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23"/>
      <c r="N313" s="2"/>
      <c r="O313" s="2"/>
      <c r="P313" s="2"/>
      <c r="Q313" s="2"/>
      <c r="R313" s="123"/>
      <c r="S313" s="12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123"/>
      <c r="AV313" s="2"/>
      <c r="AW313" s="2"/>
      <c r="AX313" s="2"/>
      <c r="AY313" s="2"/>
      <c r="AZ313" s="2"/>
      <c r="BA313" s="2"/>
      <c r="BB313" s="2"/>
      <c r="BC313" s="2"/>
      <c r="BD313" s="123"/>
      <c r="BE313" s="2"/>
      <c r="BF313" s="2"/>
      <c r="BG313" s="2"/>
      <c r="BH313" s="2"/>
      <c r="BI313" s="30"/>
      <c r="BJ313" s="30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123"/>
      <c r="CG313" s="2"/>
      <c r="CH313" s="2"/>
      <c r="CI313" s="2"/>
      <c r="CJ313" s="2"/>
      <c r="CK313" s="2"/>
      <c r="CL313" s="2"/>
      <c r="CM313" s="2"/>
      <c r="CN313" s="2"/>
      <c r="CO313" s="2"/>
      <c r="CP313" s="123"/>
      <c r="CQ313" s="123"/>
      <c r="CR313" s="2"/>
      <c r="CS313" s="2"/>
      <c r="CT313" s="2"/>
      <c r="CU313" s="2"/>
      <c r="CV313" s="2"/>
      <c r="CW313" s="2"/>
      <c r="CX313" s="123"/>
      <c r="CY313" s="123"/>
      <c r="CZ313" s="123"/>
      <c r="DA313" s="123"/>
      <c r="DB313" s="123"/>
      <c r="DC313" s="2"/>
      <c r="DD313" s="2"/>
      <c r="DE313" s="123"/>
      <c r="DF313" s="2"/>
      <c r="DG313" s="2"/>
      <c r="DH313" s="2"/>
      <c r="DI313" s="2"/>
      <c r="DJ313" s="2"/>
      <c r="DK313" s="2"/>
      <c r="DL313" s="2"/>
      <c r="DM313" s="123"/>
      <c r="DN313" s="2"/>
      <c r="DO313" s="123"/>
      <c r="DP313" s="123"/>
      <c r="DQ313" s="123"/>
      <c r="DR313" s="123"/>
      <c r="DS313" s="123"/>
      <c r="DT313" s="2"/>
      <c r="DU313" s="123"/>
      <c r="DV313" s="2"/>
      <c r="DW313" s="123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30"/>
      <c r="EW313" s="30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123"/>
      <c r="FL313" s="123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</row>
    <row r="314" spans="1:17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23"/>
      <c r="N314" s="2"/>
      <c r="O314" s="2"/>
      <c r="P314" s="2"/>
      <c r="Q314" s="2"/>
      <c r="R314" s="123"/>
      <c r="S314" s="12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123"/>
      <c r="AV314" s="2"/>
      <c r="AW314" s="2"/>
      <c r="AX314" s="2"/>
      <c r="AY314" s="2"/>
      <c r="AZ314" s="2"/>
      <c r="BA314" s="2"/>
      <c r="BB314" s="2"/>
      <c r="BC314" s="2"/>
      <c r="BD314" s="123"/>
      <c r="BE314" s="2"/>
      <c r="BF314" s="2"/>
      <c r="BG314" s="2"/>
      <c r="BH314" s="2"/>
      <c r="BI314" s="30"/>
      <c r="BJ314" s="30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123"/>
      <c r="CG314" s="2"/>
      <c r="CH314" s="2"/>
      <c r="CI314" s="2"/>
      <c r="CJ314" s="2"/>
      <c r="CK314" s="2"/>
      <c r="CL314" s="2"/>
      <c r="CM314" s="2"/>
      <c r="CN314" s="2"/>
      <c r="CO314" s="2"/>
      <c r="CP314" s="123"/>
      <c r="CQ314" s="123"/>
      <c r="CR314" s="2"/>
      <c r="CS314" s="2"/>
      <c r="CT314" s="2"/>
      <c r="CU314" s="2"/>
      <c r="CV314" s="2"/>
      <c r="CW314" s="2"/>
      <c r="CX314" s="123"/>
      <c r="CY314" s="123"/>
      <c r="CZ314" s="123"/>
      <c r="DA314" s="123"/>
      <c r="DB314" s="123"/>
      <c r="DC314" s="2"/>
      <c r="DD314" s="2"/>
      <c r="DE314" s="123"/>
      <c r="DF314" s="2"/>
      <c r="DG314" s="2"/>
      <c r="DH314" s="2"/>
      <c r="DI314" s="2"/>
      <c r="DJ314" s="2"/>
      <c r="DK314" s="2"/>
      <c r="DL314" s="2"/>
      <c r="DM314" s="123"/>
      <c r="DN314" s="2"/>
      <c r="DO314" s="123"/>
      <c r="DP314" s="123"/>
      <c r="DQ314" s="123"/>
      <c r="DR314" s="123"/>
      <c r="DS314" s="123"/>
      <c r="DT314" s="2"/>
      <c r="DU314" s="123"/>
      <c r="DV314" s="2"/>
      <c r="DW314" s="123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30"/>
      <c r="EW314" s="30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123"/>
      <c r="FL314" s="123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</row>
    <row r="315" spans="1:17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23"/>
      <c r="N315" s="2"/>
      <c r="O315" s="2"/>
      <c r="P315" s="2"/>
      <c r="Q315" s="2"/>
      <c r="R315" s="123"/>
      <c r="S315" s="12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123"/>
      <c r="AV315" s="2"/>
      <c r="AW315" s="2"/>
      <c r="AX315" s="2"/>
      <c r="AY315" s="2"/>
      <c r="AZ315" s="2"/>
      <c r="BA315" s="2"/>
      <c r="BB315" s="2"/>
      <c r="BC315" s="2"/>
      <c r="BD315" s="123"/>
      <c r="BE315" s="2"/>
      <c r="BF315" s="2"/>
      <c r="BG315" s="2"/>
      <c r="BH315" s="2"/>
      <c r="BI315" s="30"/>
      <c r="BJ315" s="30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123"/>
      <c r="CG315" s="2"/>
      <c r="CH315" s="2"/>
      <c r="CI315" s="2"/>
      <c r="CJ315" s="2"/>
      <c r="CK315" s="2"/>
      <c r="CL315" s="2"/>
      <c r="CM315" s="2"/>
      <c r="CN315" s="2"/>
      <c r="CO315" s="2"/>
      <c r="CP315" s="123"/>
      <c r="CQ315" s="123"/>
      <c r="CR315" s="2"/>
      <c r="CS315" s="2"/>
      <c r="CT315" s="2"/>
      <c r="CU315" s="2"/>
      <c r="CV315" s="2"/>
      <c r="CW315" s="2"/>
      <c r="CX315" s="123"/>
      <c r="CY315" s="123"/>
      <c r="CZ315" s="123"/>
      <c r="DA315" s="123"/>
      <c r="DB315" s="123"/>
      <c r="DC315" s="2"/>
      <c r="DD315" s="2"/>
      <c r="DE315" s="123"/>
      <c r="DF315" s="2"/>
      <c r="DG315" s="2"/>
      <c r="DH315" s="2"/>
      <c r="DI315" s="2"/>
      <c r="DJ315" s="2"/>
      <c r="DK315" s="2"/>
      <c r="DL315" s="2"/>
      <c r="DM315" s="123"/>
      <c r="DN315" s="2"/>
      <c r="DO315" s="123"/>
      <c r="DP315" s="123"/>
      <c r="DQ315" s="123"/>
      <c r="DR315" s="123"/>
      <c r="DS315" s="123"/>
      <c r="DT315" s="2"/>
      <c r="DU315" s="123"/>
      <c r="DV315" s="2"/>
      <c r="DW315" s="123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30"/>
      <c r="EW315" s="30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123"/>
      <c r="FL315" s="123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</row>
    <row r="316" spans="1:17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23"/>
      <c r="N316" s="2"/>
      <c r="O316" s="2"/>
      <c r="P316" s="2"/>
      <c r="Q316" s="2"/>
      <c r="R316" s="123"/>
      <c r="S316" s="12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123"/>
      <c r="AV316" s="2"/>
      <c r="AW316" s="2"/>
      <c r="AX316" s="2"/>
      <c r="AY316" s="2"/>
      <c r="AZ316" s="2"/>
      <c r="BA316" s="2"/>
      <c r="BB316" s="2"/>
      <c r="BC316" s="2"/>
      <c r="BD316" s="123"/>
      <c r="BE316" s="2"/>
      <c r="BF316" s="2"/>
      <c r="BG316" s="2"/>
      <c r="BH316" s="2"/>
      <c r="BI316" s="30"/>
      <c r="BJ316" s="30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123"/>
      <c r="CG316" s="2"/>
      <c r="CH316" s="2"/>
      <c r="CI316" s="2"/>
      <c r="CJ316" s="2"/>
      <c r="CK316" s="2"/>
      <c r="CL316" s="2"/>
      <c r="CM316" s="2"/>
      <c r="CN316" s="2"/>
      <c r="CO316" s="2"/>
      <c r="CP316" s="123"/>
      <c r="CQ316" s="123"/>
      <c r="CR316" s="2"/>
      <c r="CS316" s="2"/>
      <c r="CT316" s="2"/>
      <c r="CU316" s="2"/>
      <c r="CV316" s="2"/>
      <c r="CW316" s="2"/>
      <c r="CX316" s="123"/>
      <c r="CY316" s="123"/>
      <c r="CZ316" s="123"/>
      <c r="DA316" s="123"/>
      <c r="DB316" s="123"/>
      <c r="DC316" s="2"/>
      <c r="DD316" s="2"/>
      <c r="DE316" s="123"/>
      <c r="DF316" s="2"/>
      <c r="DG316" s="2"/>
      <c r="DH316" s="2"/>
      <c r="DI316" s="2"/>
      <c r="DJ316" s="2"/>
      <c r="DK316" s="2"/>
      <c r="DL316" s="2"/>
      <c r="DM316" s="123"/>
      <c r="DN316" s="2"/>
      <c r="DO316" s="123"/>
      <c r="DP316" s="123"/>
      <c r="DQ316" s="123"/>
      <c r="DR316" s="123"/>
      <c r="DS316" s="123"/>
      <c r="DT316" s="2"/>
      <c r="DU316" s="123"/>
      <c r="DV316" s="2"/>
      <c r="DW316" s="123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30"/>
      <c r="EW316" s="30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123"/>
      <c r="FL316" s="123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</row>
    <row r="317" spans="1:17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23"/>
      <c r="N317" s="2"/>
      <c r="O317" s="2"/>
      <c r="P317" s="2"/>
      <c r="Q317" s="2"/>
      <c r="R317" s="123"/>
      <c r="S317" s="12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123"/>
      <c r="AV317" s="2"/>
      <c r="AW317" s="2"/>
      <c r="AX317" s="2"/>
      <c r="AY317" s="2"/>
      <c r="AZ317" s="2"/>
      <c r="BA317" s="2"/>
      <c r="BB317" s="2"/>
      <c r="BC317" s="2"/>
      <c r="BD317" s="123"/>
      <c r="BE317" s="2"/>
      <c r="BF317" s="2"/>
      <c r="BG317" s="2"/>
      <c r="BH317" s="2"/>
      <c r="BI317" s="30"/>
      <c r="BJ317" s="30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123"/>
      <c r="CG317" s="2"/>
      <c r="CH317" s="2"/>
      <c r="CI317" s="2"/>
      <c r="CJ317" s="2"/>
      <c r="CK317" s="2"/>
      <c r="CL317" s="2"/>
      <c r="CM317" s="2"/>
      <c r="CN317" s="2"/>
      <c r="CO317" s="2"/>
      <c r="CP317" s="123"/>
      <c r="CQ317" s="123"/>
      <c r="CR317" s="2"/>
      <c r="CS317" s="2"/>
      <c r="CT317" s="2"/>
      <c r="CU317" s="2"/>
      <c r="CV317" s="2"/>
      <c r="CW317" s="2"/>
      <c r="CX317" s="123"/>
      <c r="CY317" s="123"/>
      <c r="CZ317" s="123"/>
      <c r="DA317" s="123"/>
      <c r="DB317" s="123"/>
      <c r="DC317" s="2"/>
      <c r="DD317" s="2"/>
      <c r="DE317" s="123"/>
      <c r="DF317" s="2"/>
      <c r="DG317" s="2"/>
      <c r="DH317" s="2"/>
      <c r="DI317" s="2"/>
      <c r="DJ317" s="2"/>
      <c r="DK317" s="2"/>
      <c r="DL317" s="2"/>
      <c r="DM317" s="123"/>
      <c r="DN317" s="2"/>
      <c r="DO317" s="123"/>
      <c r="DP317" s="123"/>
      <c r="DQ317" s="123"/>
      <c r="DR317" s="123"/>
      <c r="DS317" s="123"/>
      <c r="DT317" s="2"/>
      <c r="DU317" s="123"/>
      <c r="DV317" s="2"/>
      <c r="DW317" s="123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30"/>
      <c r="EW317" s="30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123"/>
      <c r="FL317" s="123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</row>
    <row r="318" spans="1:17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23"/>
      <c r="N318" s="2"/>
      <c r="O318" s="2"/>
      <c r="P318" s="2"/>
      <c r="Q318" s="2"/>
      <c r="R318" s="123"/>
      <c r="S318" s="12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123"/>
      <c r="AV318" s="2"/>
      <c r="AW318" s="2"/>
      <c r="AX318" s="2"/>
      <c r="AY318" s="2"/>
      <c r="AZ318" s="2"/>
      <c r="BA318" s="2"/>
      <c r="BB318" s="2"/>
      <c r="BC318" s="2"/>
      <c r="BD318" s="123"/>
      <c r="BE318" s="2"/>
      <c r="BF318" s="2"/>
      <c r="BG318" s="2"/>
      <c r="BH318" s="2"/>
      <c r="BI318" s="30"/>
      <c r="BJ318" s="30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123"/>
      <c r="CG318" s="2"/>
      <c r="CH318" s="2"/>
      <c r="CI318" s="2"/>
      <c r="CJ318" s="2"/>
      <c r="CK318" s="2"/>
      <c r="CL318" s="2"/>
      <c r="CM318" s="2"/>
      <c r="CN318" s="2"/>
      <c r="CO318" s="2"/>
      <c r="CP318" s="123"/>
      <c r="CQ318" s="123"/>
      <c r="CR318" s="2"/>
      <c r="CS318" s="2"/>
      <c r="CT318" s="2"/>
      <c r="CU318" s="2"/>
      <c r="CV318" s="2"/>
      <c r="CW318" s="2"/>
      <c r="CX318" s="123"/>
      <c r="CY318" s="123"/>
      <c r="CZ318" s="123"/>
      <c r="DA318" s="123"/>
      <c r="DB318" s="123"/>
      <c r="DC318" s="2"/>
      <c r="DD318" s="2"/>
      <c r="DE318" s="123"/>
      <c r="DF318" s="2"/>
      <c r="DG318" s="2"/>
      <c r="DH318" s="2"/>
      <c r="DI318" s="2"/>
      <c r="DJ318" s="2"/>
      <c r="DK318" s="2"/>
      <c r="DL318" s="2"/>
      <c r="DM318" s="123"/>
      <c r="DN318" s="2"/>
      <c r="DO318" s="123"/>
      <c r="DP318" s="123"/>
      <c r="DQ318" s="123"/>
      <c r="DR318" s="123"/>
      <c r="DS318" s="123"/>
      <c r="DT318" s="2"/>
      <c r="DU318" s="123"/>
      <c r="DV318" s="2"/>
      <c r="DW318" s="123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30"/>
      <c r="EW318" s="30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123"/>
      <c r="FL318" s="123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</row>
    <row r="319" spans="1:17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23"/>
      <c r="N319" s="2"/>
      <c r="O319" s="2"/>
      <c r="P319" s="2"/>
      <c r="Q319" s="2"/>
      <c r="R319" s="123"/>
      <c r="S319" s="12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123"/>
      <c r="AV319" s="2"/>
      <c r="AW319" s="2"/>
      <c r="AX319" s="2"/>
      <c r="AY319" s="2"/>
      <c r="AZ319" s="2"/>
      <c r="BA319" s="2"/>
      <c r="BB319" s="2"/>
      <c r="BC319" s="2"/>
      <c r="BD319" s="123"/>
      <c r="BE319" s="2"/>
      <c r="BF319" s="2"/>
      <c r="BG319" s="2"/>
      <c r="BH319" s="2"/>
      <c r="BI319" s="30"/>
      <c r="BJ319" s="30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123"/>
      <c r="CG319" s="2"/>
      <c r="CH319" s="2"/>
      <c r="CI319" s="2"/>
      <c r="CJ319" s="2"/>
      <c r="CK319" s="2"/>
      <c r="CL319" s="2"/>
      <c r="CM319" s="2"/>
      <c r="CN319" s="2"/>
      <c r="CO319" s="2"/>
      <c r="CP319" s="123"/>
      <c r="CQ319" s="123"/>
      <c r="CR319" s="2"/>
      <c r="CS319" s="2"/>
      <c r="CT319" s="2"/>
      <c r="CU319" s="2"/>
      <c r="CV319" s="2"/>
      <c r="CW319" s="2"/>
      <c r="CX319" s="123"/>
      <c r="CY319" s="123"/>
      <c r="CZ319" s="123"/>
      <c r="DA319" s="123"/>
      <c r="DB319" s="123"/>
      <c r="DC319" s="2"/>
      <c r="DD319" s="2"/>
      <c r="DE319" s="123"/>
      <c r="DF319" s="2"/>
      <c r="DG319" s="2"/>
      <c r="DH319" s="2"/>
      <c r="DI319" s="2"/>
      <c r="DJ319" s="2"/>
      <c r="DK319" s="2"/>
      <c r="DL319" s="2"/>
      <c r="DM319" s="123"/>
      <c r="DN319" s="2"/>
      <c r="DO319" s="123"/>
      <c r="DP319" s="123"/>
      <c r="DQ319" s="123"/>
      <c r="DR319" s="123"/>
      <c r="DS319" s="123"/>
      <c r="DT319" s="2"/>
      <c r="DU319" s="123"/>
      <c r="DV319" s="2"/>
      <c r="DW319" s="123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30"/>
      <c r="EW319" s="30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123"/>
      <c r="FL319" s="123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</row>
    <row r="320" spans="1:17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23"/>
      <c r="N320" s="2"/>
      <c r="O320" s="2"/>
      <c r="P320" s="2"/>
      <c r="Q320" s="2"/>
      <c r="R320" s="123"/>
      <c r="S320" s="12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123"/>
      <c r="AV320" s="2"/>
      <c r="AW320" s="2"/>
      <c r="AX320" s="2"/>
      <c r="AY320" s="2"/>
      <c r="AZ320" s="2"/>
      <c r="BA320" s="2"/>
      <c r="BB320" s="2"/>
      <c r="BC320" s="2"/>
      <c r="BD320" s="123"/>
      <c r="BE320" s="2"/>
      <c r="BF320" s="2"/>
      <c r="BG320" s="2"/>
      <c r="BH320" s="2"/>
      <c r="BI320" s="30"/>
      <c r="BJ320" s="30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123"/>
      <c r="CG320" s="2"/>
      <c r="CH320" s="2"/>
      <c r="CI320" s="2"/>
      <c r="CJ320" s="2"/>
      <c r="CK320" s="2"/>
      <c r="CL320" s="2"/>
      <c r="CM320" s="2"/>
      <c r="CN320" s="2"/>
      <c r="CO320" s="2"/>
      <c r="CP320" s="123"/>
      <c r="CQ320" s="123"/>
      <c r="CR320" s="2"/>
      <c r="CS320" s="2"/>
      <c r="CT320" s="2"/>
      <c r="CU320" s="2"/>
      <c r="CV320" s="2"/>
      <c r="CW320" s="2"/>
      <c r="CX320" s="123"/>
      <c r="CY320" s="123"/>
      <c r="CZ320" s="123"/>
      <c r="DA320" s="123"/>
      <c r="DB320" s="123"/>
      <c r="DC320" s="2"/>
      <c r="DD320" s="2"/>
      <c r="DE320" s="123"/>
      <c r="DF320" s="2"/>
      <c r="DG320" s="2"/>
      <c r="DH320" s="2"/>
      <c r="DI320" s="2"/>
      <c r="DJ320" s="2"/>
      <c r="DK320" s="2"/>
      <c r="DL320" s="2"/>
      <c r="DM320" s="123"/>
      <c r="DN320" s="2"/>
      <c r="DO320" s="123"/>
      <c r="DP320" s="123"/>
      <c r="DQ320" s="123"/>
      <c r="DR320" s="123"/>
      <c r="DS320" s="123"/>
      <c r="DT320" s="2"/>
      <c r="DU320" s="123"/>
      <c r="DV320" s="2"/>
      <c r="DW320" s="123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30"/>
      <c r="EW320" s="30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123"/>
      <c r="FL320" s="123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</row>
    <row r="321" spans="1:17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23"/>
      <c r="N321" s="2"/>
      <c r="O321" s="2"/>
      <c r="P321" s="2"/>
      <c r="Q321" s="2"/>
      <c r="R321" s="123"/>
      <c r="S321" s="12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123"/>
      <c r="AV321" s="2"/>
      <c r="AW321" s="2"/>
      <c r="AX321" s="2"/>
      <c r="AY321" s="2"/>
      <c r="AZ321" s="2"/>
      <c r="BA321" s="2"/>
      <c r="BB321" s="2"/>
      <c r="BC321" s="2"/>
      <c r="BD321" s="123"/>
      <c r="BE321" s="2"/>
      <c r="BF321" s="2"/>
      <c r="BG321" s="2"/>
      <c r="BH321" s="2"/>
      <c r="BI321" s="30"/>
      <c r="BJ321" s="30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123"/>
      <c r="CG321" s="2"/>
      <c r="CH321" s="2"/>
      <c r="CI321" s="2"/>
      <c r="CJ321" s="2"/>
      <c r="CK321" s="2"/>
      <c r="CL321" s="2"/>
      <c r="CM321" s="2"/>
      <c r="CN321" s="2"/>
      <c r="CO321" s="2"/>
      <c r="CP321" s="123"/>
      <c r="CQ321" s="123"/>
      <c r="CR321" s="2"/>
      <c r="CS321" s="2"/>
      <c r="CT321" s="2"/>
      <c r="CU321" s="2"/>
      <c r="CV321" s="2"/>
      <c r="CW321" s="2"/>
      <c r="CX321" s="123"/>
      <c r="CY321" s="123"/>
      <c r="CZ321" s="123"/>
      <c r="DA321" s="123"/>
      <c r="DB321" s="123"/>
      <c r="DC321" s="2"/>
      <c r="DD321" s="2"/>
      <c r="DE321" s="123"/>
      <c r="DF321" s="2"/>
      <c r="DG321" s="2"/>
      <c r="DH321" s="2"/>
      <c r="DI321" s="2"/>
      <c r="DJ321" s="2"/>
      <c r="DK321" s="2"/>
      <c r="DL321" s="2"/>
      <c r="DM321" s="123"/>
      <c r="DN321" s="2"/>
      <c r="DO321" s="123"/>
      <c r="DP321" s="123"/>
      <c r="DQ321" s="123"/>
      <c r="DR321" s="123"/>
      <c r="DS321" s="123"/>
      <c r="DT321" s="2"/>
      <c r="DU321" s="123"/>
      <c r="DV321" s="2"/>
      <c r="DW321" s="123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30"/>
      <c r="EW321" s="30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123"/>
      <c r="FL321" s="123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</row>
    <row r="322" spans="1:17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23"/>
      <c r="N322" s="2"/>
      <c r="O322" s="2"/>
      <c r="P322" s="2"/>
      <c r="Q322" s="2"/>
      <c r="R322" s="123"/>
      <c r="S322" s="12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123"/>
      <c r="AV322" s="2"/>
      <c r="AW322" s="2"/>
      <c r="AX322" s="2"/>
      <c r="AY322" s="2"/>
      <c r="AZ322" s="2"/>
      <c r="BA322" s="2"/>
      <c r="BB322" s="2"/>
      <c r="BC322" s="2"/>
      <c r="BD322" s="123"/>
      <c r="BE322" s="2"/>
      <c r="BF322" s="2"/>
      <c r="BG322" s="2"/>
      <c r="BH322" s="2"/>
      <c r="BI322" s="30"/>
      <c r="BJ322" s="30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123"/>
      <c r="CG322" s="2"/>
      <c r="CH322" s="2"/>
      <c r="CI322" s="2"/>
      <c r="CJ322" s="2"/>
      <c r="CK322" s="2"/>
      <c r="CL322" s="2"/>
      <c r="CM322" s="2"/>
      <c r="CN322" s="2"/>
      <c r="CO322" s="2"/>
      <c r="CP322" s="123"/>
      <c r="CQ322" s="123"/>
      <c r="CR322" s="2"/>
      <c r="CS322" s="2"/>
      <c r="CT322" s="2"/>
      <c r="CU322" s="2"/>
      <c r="CV322" s="2"/>
      <c r="CW322" s="2"/>
      <c r="CX322" s="123"/>
      <c r="CY322" s="123"/>
      <c r="CZ322" s="123"/>
      <c r="DA322" s="123"/>
      <c r="DB322" s="123"/>
      <c r="DC322" s="2"/>
      <c r="DD322" s="2"/>
      <c r="DE322" s="123"/>
      <c r="DF322" s="2"/>
      <c r="DG322" s="2"/>
      <c r="DH322" s="2"/>
      <c r="DI322" s="2"/>
      <c r="DJ322" s="2"/>
      <c r="DK322" s="2"/>
      <c r="DL322" s="2"/>
      <c r="DM322" s="123"/>
      <c r="DN322" s="2"/>
      <c r="DO322" s="123"/>
      <c r="DP322" s="123"/>
      <c r="DQ322" s="123"/>
      <c r="DR322" s="123"/>
      <c r="DS322" s="123"/>
      <c r="DT322" s="2"/>
      <c r="DU322" s="123"/>
      <c r="DV322" s="2"/>
      <c r="DW322" s="123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30"/>
      <c r="EW322" s="30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123"/>
      <c r="FL322" s="123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</row>
    <row r="323" spans="1:17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23"/>
      <c r="N323" s="2"/>
      <c r="O323" s="2"/>
      <c r="P323" s="2"/>
      <c r="Q323" s="2"/>
      <c r="R323" s="123"/>
      <c r="S323" s="12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123"/>
      <c r="AV323" s="2"/>
      <c r="AW323" s="2"/>
      <c r="AX323" s="2"/>
      <c r="AY323" s="2"/>
      <c r="AZ323" s="2"/>
      <c r="BA323" s="2"/>
      <c r="BB323" s="2"/>
      <c r="BC323" s="2"/>
      <c r="BD323" s="123"/>
      <c r="BE323" s="2"/>
      <c r="BF323" s="2"/>
      <c r="BG323" s="2"/>
      <c r="BH323" s="2"/>
      <c r="BI323" s="30"/>
      <c r="BJ323" s="30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123"/>
      <c r="CG323" s="2"/>
      <c r="CH323" s="2"/>
      <c r="CI323" s="2"/>
      <c r="CJ323" s="2"/>
      <c r="CK323" s="2"/>
      <c r="CL323" s="2"/>
      <c r="CM323" s="2"/>
      <c r="CN323" s="2"/>
      <c r="CO323" s="2"/>
      <c r="CP323" s="123"/>
      <c r="CQ323" s="123"/>
      <c r="CR323" s="2"/>
      <c r="CS323" s="2"/>
      <c r="CT323" s="2"/>
      <c r="CU323" s="2"/>
      <c r="CV323" s="2"/>
      <c r="CW323" s="2"/>
      <c r="CX323" s="123"/>
      <c r="CY323" s="123"/>
      <c r="CZ323" s="123"/>
      <c r="DA323" s="123"/>
      <c r="DB323" s="123"/>
      <c r="DC323" s="2"/>
      <c r="DD323" s="2"/>
      <c r="DE323" s="123"/>
      <c r="DF323" s="2"/>
      <c r="DG323" s="2"/>
      <c r="DH323" s="2"/>
      <c r="DI323" s="2"/>
      <c r="DJ323" s="2"/>
      <c r="DK323" s="2"/>
      <c r="DL323" s="2"/>
      <c r="DM323" s="123"/>
      <c r="DN323" s="2"/>
      <c r="DO323" s="123"/>
      <c r="DP323" s="123"/>
      <c r="DQ323" s="123"/>
      <c r="DR323" s="123"/>
      <c r="DS323" s="123"/>
      <c r="DT323" s="2"/>
      <c r="DU323" s="123"/>
      <c r="DV323" s="2"/>
      <c r="DW323" s="123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30"/>
      <c r="EW323" s="30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123"/>
      <c r="FL323" s="123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</row>
    <row r="324" spans="1:17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23"/>
      <c r="N324" s="2"/>
      <c r="O324" s="2"/>
      <c r="P324" s="2"/>
      <c r="Q324" s="2"/>
      <c r="R324" s="123"/>
      <c r="S324" s="123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123"/>
      <c r="AV324" s="2"/>
      <c r="AW324" s="2"/>
      <c r="AX324" s="2"/>
      <c r="AY324" s="2"/>
      <c r="AZ324" s="2"/>
      <c r="BA324" s="2"/>
      <c r="BB324" s="2"/>
      <c r="BC324" s="2"/>
      <c r="BD324" s="123"/>
      <c r="BE324" s="2"/>
      <c r="BF324" s="2"/>
      <c r="BG324" s="2"/>
      <c r="BH324" s="2"/>
      <c r="BI324" s="30"/>
      <c r="BJ324" s="30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123"/>
      <c r="CG324" s="2"/>
      <c r="CH324" s="2"/>
      <c r="CI324" s="2"/>
      <c r="CJ324" s="2"/>
      <c r="CK324" s="2"/>
      <c r="CL324" s="2"/>
      <c r="CM324" s="2"/>
      <c r="CN324" s="2"/>
      <c r="CO324" s="2"/>
      <c r="CP324" s="123"/>
      <c r="CQ324" s="123"/>
      <c r="CR324" s="2"/>
      <c r="CS324" s="2"/>
      <c r="CT324" s="2"/>
      <c r="CU324" s="2"/>
      <c r="CV324" s="2"/>
      <c r="CW324" s="2"/>
      <c r="CX324" s="123"/>
      <c r="CY324" s="123"/>
      <c r="CZ324" s="123"/>
      <c r="DA324" s="123"/>
      <c r="DB324" s="123"/>
      <c r="DC324" s="2"/>
      <c r="DD324" s="2"/>
      <c r="DE324" s="123"/>
      <c r="DF324" s="2"/>
      <c r="DG324" s="2"/>
      <c r="DH324" s="2"/>
      <c r="DI324" s="2"/>
      <c r="DJ324" s="2"/>
      <c r="DK324" s="2"/>
      <c r="DL324" s="2"/>
      <c r="DM324" s="123"/>
      <c r="DN324" s="2"/>
      <c r="DO324" s="123"/>
      <c r="DP324" s="123"/>
      <c r="DQ324" s="123"/>
      <c r="DR324" s="123"/>
      <c r="DS324" s="123"/>
      <c r="DT324" s="2"/>
      <c r="DU324" s="123"/>
      <c r="DV324" s="2"/>
      <c r="DW324" s="123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30"/>
      <c r="EW324" s="30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123"/>
      <c r="FL324" s="123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</row>
    <row r="325" spans="1:17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23"/>
      <c r="N325" s="2"/>
      <c r="O325" s="2"/>
      <c r="P325" s="2"/>
      <c r="Q325" s="2"/>
      <c r="R325" s="123"/>
      <c r="S325" s="12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123"/>
      <c r="AV325" s="2"/>
      <c r="AW325" s="2"/>
      <c r="AX325" s="2"/>
      <c r="AY325" s="2"/>
      <c r="AZ325" s="2"/>
      <c r="BA325" s="2"/>
      <c r="BB325" s="2"/>
      <c r="BC325" s="2"/>
      <c r="BD325" s="123"/>
      <c r="BE325" s="2"/>
      <c r="BF325" s="2"/>
      <c r="BG325" s="2"/>
      <c r="BH325" s="2"/>
      <c r="BI325" s="30"/>
      <c r="BJ325" s="30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123"/>
      <c r="CG325" s="2"/>
      <c r="CH325" s="2"/>
      <c r="CI325" s="2"/>
      <c r="CJ325" s="2"/>
      <c r="CK325" s="2"/>
      <c r="CL325" s="2"/>
      <c r="CM325" s="2"/>
      <c r="CN325" s="2"/>
      <c r="CO325" s="2"/>
      <c r="CP325" s="123"/>
      <c r="CQ325" s="123"/>
      <c r="CR325" s="2"/>
      <c r="CS325" s="2"/>
      <c r="CT325" s="2"/>
      <c r="CU325" s="2"/>
      <c r="CV325" s="2"/>
      <c r="CW325" s="2"/>
      <c r="CX325" s="123"/>
      <c r="CY325" s="123"/>
      <c r="CZ325" s="123"/>
      <c r="DA325" s="123"/>
      <c r="DB325" s="123"/>
      <c r="DC325" s="2"/>
      <c r="DD325" s="2"/>
      <c r="DE325" s="123"/>
      <c r="DF325" s="2"/>
      <c r="DG325" s="2"/>
      <c r="DH325" s="2"/>
      <c r="DI325" s="2"/>
      <c r="DJ325" s="2"/>
      <c r="DK325" s="2"/>
      <c r="DL325" s="2"/>
      <c r="DM325" s="123"/>
      <c r="DN325" s="2"/>
      <c r="DO325" s="123"/>
      <c r="DP325" s="123"/>
      <c r="DQ325" s="123"/>
      <c r="DR325" s="123"/>
      <c r="DS325" s="123"/>
      <c r="DT325" s="2"/>
      <c r="DU325" s="123"/>
      <c r="DV325" s="2"/>
      <c r="DW325" s="123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30"/>
      <c r="EW325" s="30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123"/>
      <c r="FL325" s="123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</row>
    <row r="326" spans="1:17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23"/>
      <c r="N326" s="2"/>
      <c r="O326" s="2"/>
      <c r="P326" s="2"/>
      <c r="Q326" s="2"/>
      <c r="R326" s="123"/>
      <c r="S326" s="12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123"/>
      <c r="AV326" s="2"/>
      <c r="AW326" s="2"/>
      <c r="AX326" s="2"/>
      <c r="AY326" s="2"/>
      <c r="AZ326" s="2"/>
      <c r="BA326" s="2"/>
      <c r="BB326" s="2"/>
      <c r="BC326" s="2"/>
      <c r="BD326" s="123"/>
      <c r="BE326" s="2"/>
      <c r="BF326" s="2"/>
      <c r="BG326" s="2"/>
      <c r="BH326" s="2"/>
      <c r="BI326" s="30"/>
      <c r="BJ326" s="30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123"/>
      <c r="CG326" s="2"/>
      <c r="CH326" s="2"/>
      <c r="CI326" s="2"/>
      <c r="CJ326" s="2"/>
      <c r="CK326" s="2"/>
      <c r="CL326" s="2"/>
      <c r="CM326" s="2"/>
      <c r="CN326" s="2"/>
      <c r="CO326" s="2"/>
      <c r="CP326" s="123"/>
      <c r="CQ326" s="123"/>
      <c r="CR326" s="2"/>
      <c r="CS326" s="2"/>
      <c r="CT326" s="2"/>
      <c r="CU326" s="2"/>
      <c r="CV326" s="2"/>
      <c r="CW326" s="2"/>
      <c r="CX326" s="123"/>
      <c r="CY326" s="123"/>
      <c r="CZ326" s="123"/>
      <c r="DA326" s="123"/>
      <c r="DB326" s="123"/>
      <c r="DC326" s="2"/>
      <c r="DD326" s="2"/>
      <c r="DE326" s="123"/>
      <c r="DF326" s="2"/>
      <c r="DG326" s="2"/>
      <c r="DH326" s="2"/>
      <c r="DI326" s="2"/>
      <c r="DJ326" s="2"/>
      <c r="DK326" s="2"/>
      <c r="DL326" s="2"/>
      <c r="DM326" s="123"/>
      <c r="DN326" s="2"/>
      <c r="DO326" s="123"/>
      <c r="DP326" s="123"/>
      <c r="DQ326" s="123"/>
      <c r="DR326" s="123"/>
      <c r="DS326" s="123"/>
      <c r="DT326" s="2"/>
      <c r="DU326" s="123"/>
      <c r="DV326" s="2"/>
      <c r="DW326" s="123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30"/>
      <c r="EW326" s="30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123"/>
      <c r="FL326" s="123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</row>
    <row r="327" spans="1:17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23"/>
      <c r="N327" s="2"/>
      <c r="O327" s="2"/>
      <c r="P327" s="2"/>
      <c r="Q327" s="2"/>
      <c r="R327" s="123"/>
      <c r="S327" s="12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123"/>
      <c r="AV327" s="2"/>
      <c r="AW327" s="2"/>
      <c r="AX327" s="2"/>
      <c r="AY327" s="2"/>
      <c r="AZ327" s="2"/>
      <c r="BA327" s="2"/>
      <c r="BB327" s="2"/>
      <c r="BC327" s="2"/>
      <c r="BD327" s="123"/>
      <c r="BE327" s="2"/>
      <c r="BF327" s="2"/>
      <c r="BG327" s="2"/>
      <c r="BH327" s="2"/>
      <c r="BI327" s="30"/>
      <c r="BJ327" s="30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123"/>
      <c r="CG327" s="2"/>
      <c r="CH327" s="2"/>
      <c r="CI327" s="2"/>
      <c r="CJ327" s="2"/>
      <c r="CK327" s="2"/>
      <c r="CL327" s="2"/>
      <c r="CM327" s="2"/>
      <c r="CN327" s="2"/>
      <c r="CO327" s="2"/>
      <c r="CP327" s="123"/>
      <c r="CQ327" s="123"/>
      <c r="CR327" s="2"/>
      <c r="CS327" s="2"/>
      <c r="CT327" s="2"/>
      <c r="CU327" s="2"/>
      <c r="CV327" s="2"/>
      <c r="CW327" s="2"/>
      <c r="CX327" s="123"/>
      <c r="CY327" s="123"/>
      <c r="CZ327" s="123"/>
      <c r="DA327" s="123"/>
      <c r="DB327" s="123"/>
      <c r="DC327" s="2"/>
      <c r="DD327" s="2"/>
      <c r="DE327" s="123"/>
      <c r="DF327" s="2"/>
      <c r="DG327" s="2"/>
      <c r="DH327" s="2"/>
      <c r="DI327" s="2"/>
      <c r="DJ327" s="2"/>
      <c r="DK327" s="2"/>
      <c r="DL327" s="2"/>
      <c r="DM327" s="123"/>
      <c r="DN327" s="2"/>
      <c r="DO327" s="123"/>
      <c r="DP327" s="123"/>
      <c r="DQ327" s="123"/>
      <c r="DR327" s="123"/>
      <c r="DS327" s="123"/>
      <c r="DT327" s="2"/>
      <c r="DU327" s="123"/>
      <c r="DV327" s="2"/>
      <c r="DW327" s="123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30"/>
      <c r="EW327" s="30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123"/>
      <c r="FL327" s="123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</row>
    <row r="328" spans="1:17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23"/>
      <c r="N328" s="2"/>
      <c r="O328" s="2"/>
      <c r="P328" s="2"/>
      <c r="Q328" s="2"/>
      <c r="R328" s="123"/>
      <c r="S328" s="123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123"/>
      <c r="AV328" s="2"/>
      <c r="AW328" s="2"/>
      <c r="AX328" s="2"/>
      <c r="AY328" s="2"/>
      <c r="AZ328" s="2"/>
      <c r="BA328" s="2"/>
      <c r="BB328" s="2"/>
      <c r="BC328" s="2"/>
      <c r="BD328" s="123"/>
      <c r="BE328" s="2"/>
      <c r="BF328" s="2"/>
      <c r="BG328" s="2"/>
      <c r="BH328" s="2"/>
      <c r="BI328" s="30"/>
      <c r="BJ328" s="30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123"/>
      <c r="CG328" s="2"/>
      <c r="CH328" s="2"/>
      <c r="CI328" s="2"/>
      <c r="CJ328" s="2"/>
      <c r="CK328" s="2"/>
      <c r="CL328" s="2"/>
      <c r="CM328" s="2"/>
      <c r="CN328" s="2"/>
      <c r="CO328" s="2"/>
      <c r="CP328" s="123"/>
      <c r="CQ328" s="123"/>
      <c r="CR328" s="2"/>
      <c r="CS328" s="2"/>
      <c r="CT328" s="2"/>
      <c r="CU328" s="2"/>
      <c r="CV328" s="2"/>
      <c r="CW328" s="2"/>
      <c r="CX328" s="123"/>
      <c r="CY328" s="123"/>
      <c r="CZ328" s="123"/>
      <c r="DA328" s="123"/>
      <c r="DB328" s="123"/>
      <c r="DC328" s="2"/>
      <c r="DD328" s="2"/>
      <c r="DE328" s="123"/>
      <c r="DF328" s="2"/>
      <c r="DG328" s="2"/>
      <c r="DH328" s="2"/>
      <c r="DI328" s="2"/>
      <c r="DJ328" s="2"/>
      <c r="DK328" s="2"/>
      <c r="DL328" s="2"/>
      <c r="DM328" s="123"/>
      <c r="DN328" s="2"/>
      <c r="DO328" s="123"/>
      <c r="DP328" s="123"/>
      <c r="DQ328" s="123"/>
      <c r="DR328" s="123"/>
      <c r="DS328" s="123"/>
      <c r="DT328" s="2"/>
      <c r="DU328" s="123"/>
      <c r="DV328" s="2"/>
      <c r="DW328" s="123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30"/>
      <c r="EW328" s="30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123"/>
      <c r="FL328" s="123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</row>
    <row r="329" spans="1:17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23"/>
      <c r="N329" s="2"/>
      <c r="O329" s="2"/>
      <c r="P329" s="2"/>
      <c r="Q329" s="2"/>
      <c r="R329" s="123"/>
      <c r="S329" s="12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123"/>
      <c r="AV329" s="2"/>
      <c r="AW329" s="2"/>
      <c r="AX329" s="2"/>
      <c r="AY329" s="2"/>
      <c r="AZ329" s="2"/>
      <c r="BA329" s="2"/>
      <c r="BB329" s="2"/>
      <c r="BC329" s="2"/>
      <c r="BD329" s="123"/>
      <c r="BE329" s="2"/>
      <c r="BF329" s="2"/>
      <c r="BG329" s="2"/>
      <c r="BH329" s="2"/>
      <c r="BI329" s="30"/>
      <c r="BJ329" s="30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123"/>
      <c r="CG329" s="2"/>
      <c r="CH329" s="2"/>
      <c r="CI329" s="2"/>
      <c r="CJ329" s="2"/>
      <c r="CK329" s="2"/>
      <c r="CL329" s="2"/>
      <c r="CM329" s="2"/>
      <c r="CN329" s="2"/>
      <c r="CO329" s="2"/>
      <c r="CP329" s="123"/>
      <c r="CQ329" s="123"/>
      <c r="CR329" s="2"/>
      <c r="CS329" s="2"/>
      <c r="CT329" s="2"/>
      <c r="CU329" s="2"/>
      <c r="CV329" s="2"/>
      <c r="CW329" s="2"/>
      <c r="CX329" s="123"/>
      <c r="CY329" s="123"/>
      <c r="CZ329" s="123"/>
      <c r="DA329" s="123"/>
      <c r="DB329" s="123"/>
      <c r="DC329" s="2"/>
      <c r="DD329" s="2"/>
      <c r="DE329" s="123"/>
      <c r="DF329" s="2"/>
      <c r="DG329" s="2"/>
      <c r="DH329" s="2"/>
      <c r="DI329" s="2"/>
      <c r="DJ329" s="2"/>
      <c r="DK329" s="2"/>
      <c r="DL329" s="2"/>
      <c r="DM329" s="123"/>
      <c r="DN329" s="2"/>
      <c r="DO329" s="123"/>
      <c r="DP329" s="123"/>
      <c r="DQ329" s="123"/>
      <c r="DR329" s="123"/>
      <c r="DS329" s="123"/>
      <c r="DT329" s="2"/>
      <c r="DU329" s="123"/>
      <c r="DV329" s="2"/>
      <c r="DW329" s="123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30"/>
      <c r="EW329" s="30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123"/>
      <c r="FL329" s="123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</row>
    <row r="330" spans="1:17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23"/>
      <c r="N330" s="2"/>
      <c r="O330" s="2"/>
      <c r="P330" s="2"/>
      <c r="Q330" s="2"/>
      <c r="R330" s="123"/>
      <c r="S330" s="12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123"/>
      <c r="AV330" s="2"/>
      <c r="AW330" s="2"/>
      <c r="AX330" s="2"/>
      <c r="AY330" s="2"/>
      <c r="AZ330" s="2"/>
      <c r="BA330" s="2"/>
      <c r="BB330" s="2"/>
      <c r="BC330" s="2"/>
      <c r="BD330" s="123"/>
      <c r="BE330" s="2"/>
      <c r="BF330" s="2"/>
      <c r="BG330" s="2"/>
      <c r="BH330" s="2"/>
      <c r="BI330" s="30"/>
      <c r="BJ330" s="30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123"/>
      <c r="CG330" s="2"/>
      <c r="CH330" s="2"/>
      <c r="CI330" s="2"/>
      <c r="CJ330" s="2"/>
      <c r="CK330" s="2"/>
      <c r="CL330" s="2"/>
      <c r="CM330" s="2"/>
      <c r="CN330" s="2"/>
      <c r="CO330" s="2"/>
      <c r="CP330" s="123"/>
      <c r="CQ330" s="123"/>
      <c r="CR330" s="2"/>
      <c r="CS330" s="2"/>
      <c r="CT330" s="2"/>
      <c r="CU330" s="2"/>
      <c r="CV330" s="2"/>
      <c r="CW330" s="2"/>
      <c r="CX330" s="123"/>
      <c r="CY330" s="123"/>
      <c r="CZ330" s="123"/>
      <c r="DA330" s="123"/>
      <c r="DB330" s="123"/>
      <c r="DC330" s="2"/>
      <c r="DD330" s="2"/>
      <c r="DE330" s="123"/>
      <c r="DF330" s="2"/>
      <c r="DG330" s="2"/>
      <c r="DH330" s="2"/>
      <c r="DI330" s="2"/>
      <c r="DJ330" s="2"/>
      <c r="DK330" s="2"/>
      <c r="DL330" s="2"/>
      <c r="DM330" s="123"/>
      <c r="DN330" s="2"/>
      <c r="DO330" s="123"/>
      <c r="DP330" s="123"/>
      <c r="DQ330" s="123"/>
      <c r="DR330" s="123"/>
      <c r="DS330" s="123"/>
      <c r="DT330" s="2"/>
      <c r="DU330" s="123"/>
      <c r="DV330" s="2"/>
      <c r="DW330" s="123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30"/>
      <c r="EW330" s="30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123"/>
      <c r="FL330" s="123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</row>
    <row r="331" spans="1:17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23"/>
      <c r="N331" s="2"/>
      <c r="O331" s="2"/>
      <c r="P331" s="2"/>
      <c r="Q331" s="2"/>
      <c r="R331" s="123"/>
      <c r="S331" s="12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123"/>
      <c r="AV331" s="2"/>
      <c r="AW331" s="2"/>
      <c r="AX331" s="2"/>
      <c r="AY331" s="2"/>
      <c r="AZ331" s="2"/>
      <c r="BA331" s="2"/>
      <c r="BB331" s="2"/>
      <c r="BC331" s="2"/>
      <c r="BD331" s="123"/>
      <c r="BE331" s="2"/>
      <c r="BF331" s="2"/>
      <c r="BG331" s="2"/>
      <c r="BH331" s="2"/>
      <c r="BI331" s="30"/>
      <c r="BJ331" s="30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123"/>
      <c r="CG331" s="2"/>
      <c r="CH331" s="2"/>
      <c r="CI331" s="2"/>
      <c r="CJ331" s="2"/>
      <c r="CK331" s="2"/>
      <c r="CL331" s="2"/>
      <c r="CM331" s="2"/>
      <c r="CN331" s="2"/>
      <c r="CO331" s="2"/>
      <c r="CP331" s="123"/>
      <c r="CQ331" s="123"/>
      <c r="CR331" s="2"/>
      <c r="CS331" s="2"/>
      <c r="CT331" s="2"/>
      <c r="CU331" s="2"/>
      <c r="CV331" s="2"/>
      <c r="CW331" s="2"/>
      <c r="CX331" s="123"/>
      <c r="CY331" s="123"/>
      <c r="CZ331" s="123"/>
      <c r="DA331" s="123"/>
      <c r="DB331" s="123"/>
      <c r="DC331" s="2"/>
      <c r="DD331" s="2"/>
      <c r="DE331" s="123"/>
      <c r="DF331" s="2"/>
      <c r="DG331" s="2"/>
      <c r="DH331" s="2"/>
      <c r="DI331" s="2"/>
      <c r="DJ331" s="2"/>
      <c r="DK331" s="2"/>
      <c r="DL331" s="2"/>
      <c r="DM331" s="123"/>
      <c r="DN331" s="2"/>
      <c r="DO331" s="123"/>
      <c r="DP331" s="123"/>
      <c r="DQ331" s="123"/>
      <c r="DR331" s="123"/>
      <c r="DS331" s="123"/>
      <c r="DT331" s="2"/>
      <c r="DU331" s="123"/>
      <c r="DV331" s="2"/>
      <c r="DW331" s="123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30"/>
      <c r="EW331" s="30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123"/>
      <c r="FL331" s="123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</row>
    <row r="332" spans="1:17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23"/>
      <c r="N332" s="2"/>
      <c r="O332" s="2"/>
      <c r="P332" s="2"/>
      <c r="Q332" s="2"/>
      <c r="R332" s="123"/>
      <c r="S332" s="12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123"/>
      <c r="AV332" s="2"/>
      <c r="AW332" s="2"/>
      <c r="AX332" s="2"/>
      <c r="AY332" s="2"/>
      <c r="AZ332" s="2"/>
      <c r="BA332" s="2"/>
      <c r="BB332" s="2"/>
      <c r="BC332" s="2"/>
      <c r="BD332" s="123"/>
      <c r="BE332" s="2"/>
      <c r="BF332" s="2"/>
      <c r="BG332" s="2"/>
      <c r="BH332" s="2"/>
      <c r="BI332" s="30"/>
      <c r="BJ332" s="30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123"/>
      <c r="CG332" s="2"/>
      <c r="CH332" s="2"/>
      <c r="CI332" s="2"/>
      <c r="CJ332" s="2"/>
      <c r="CK332" s="2"/>
      <c r="CL332" s="2"/>
      <c r="CM332" s="2"/>
      <c r="CN332" s="2"/>
      <c r="CO332" s="2"/>
      <c r="CP332" s="123"/>
      <c r="CQ332" s="123"/>
      <c r="CR332" s="2"/>
      <c r="CS332" s="2"/>
      <c r="CT332" s="2"/>
      <c r="CU332" s="2"/>
      <c r="CV332" s="2"/>
      <c r="CW332" s="2"/>
      <c r="CX332" s="123"/>
      <c r="CY332" s="123"/>
      <c r="CZ332" s="123"/>
      <c r="DA332" s="123"/>
      <c r="DB332" s="123"/>
      <c r="DC332" s="2"/>
      <c r="DD332" s="2"/>
      <c r="DE332" s="123"/>
      <c r="DF332" s="2"/>
      <c r="DG332" s="2"/>
      <c r="DH332" s="2"/>
      <c r="DI332" s="2"/>
      <c r="DJ332" s="2"/>
      <c r="DK332" s="2"/>
      <c r="DL332" s="2"/>
      <c r="DM332" s="123"/>
      <c r="DN332" s="2"/>
      <c r="DO332" s="123"/>
      <c r="DP332" s="123"/>
      <c r="DQ332" s="123"/>
      <c r="DR332" s="123"/>
      <c r="DS332" s="123"/>
      <c r="DT332" s="2"/>
      <c r="DU332" s="123"/>
      <c r="DV332" s="2"/>
      <c r="DW332" s="123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30"/>
      <c r="EW332" s="30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123"/>
      <c r="FL332" s="123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</row>
    <row r="333" spans="1:17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23"/>
      <c r="N333" s="2"/>
      <c r="O333" s="2"/>
      <c r="P333" s="2"/>
      <c r="Q333" s="2"/>
      <c r="R333" s="123"/>
      <c r="S333" s="12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123"/>
      <c r="AV333" s="2"/>
      <c r="AW333" s="2"/>
      <c r="AX333" s="2"/>
      <c r="AY333" s="2"/>
      <c r="AZ333" s="2"/>
      <c r="BA333" s="2"/>
      <c r="BB333" s="2"/>
      <c r="BC333" s="2"/>
      <c r="BD333" s="123"/>
      <c r="BE333" s="2"/>
      <c r="BF333" s="2"/>
      <c r="BG333" s="2"/>
      <c r="BH333" s="2"/>
      <c r="BI333" s="30"/>
      <c r="BJ333" s="30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123"/>
      <c r="CG333" s="2"/>
      <c r="CH333" s="2"/>
      <c r="CI333" s="2"/>
      <c r="CJ333" s="2"/>
      <c r="CK333" s="2"/>
      <c r="CL333" s="2"/>
      <c r="CM333" s="2"/>
      <c r="CN333" s="2"/>
      <c r="CO333" s="2"/>
      <c r="CP333" s="123"/>
      <c r="CQ333" s="123"/>
      <c r="CR333" s="2"/>
      <c r="CS333" s="2"/>
      <c r="CT333" s="2"/>
      <c r="CU333" s="2"/>
      <c r="CV333" s="2"/>
      <c r="CW333" s="2"/>
      <c r="CX333" s="123"/>
      <c r="CY333" s="123"/>
      <c r="CZ333" s="123"/>
      <c r="DA333" s="123"/>
      <c r="DB333" s="123"/>
      <c r="DC333" s="2"/>
      <c r="DD333" s="2"/>
      <c r="DE333" s="123"/>
      <c r="DF333" s="2"/>
      <c r="DG333" s="2"/>
      <c r="DH333" s="2"/>
      <c r="DI333" s="2"/>
      <c r="DJ333" s="2"/>
      <c r="DK333" s="2"/>
      <c r="DL333" s="2"/>
      <c r="DM333" s="123"/>
      <c r="DN333" s="2"/>
      <c r="DO333" s="123"/>
      <c r="DP333" s="123"/>
      <c r="DQ333" s="123"/>
      <c r="DR333" s="123"/>
      <c r="DS333" s="123"/>
      <c r="DT333" s="2"/>
      <c r="DU333" s="123"/>
      <c r="DV333" s="2"/>
      <c r="DW333" s="123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30"/>
      <c r="EW333" s="30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123"/>
      <c r="FL333" s="123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</row>
    <row r="334" spans="1:17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23"/>
      <c r="N334" s="2"/>
      <c r="O334" s="2"/>
      <c r="P334" s="2"/>
      <c r="Q334" s="2"/>
      <c r="R334" s="123"/>
      <c r="S334" s="12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123"/>
      <c r="AV334" s="2"/>
      <c r="AW334" s="2"/>
      <c r="AX334" s="2"/>
      <c r="AY334" s="2"/>
      <c r="AZ334" s="2"/>
      <c r="BA334" s="2"/>
      <c r="BB334" s="2"/>
      <c r="BC334" s="2"/>
      <c r="BD334" s="123"/>
      <c r="BE334" s="2"/>
      <c r="BF334" s="2"/>
      <c r="BG334" s="2"/>
      <c r="BH334" s="2"/>
      <c r="BI334" s="30"/>
      <c r="BJ334" s="30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123"/>
      <c r="CG334" s="2"/>
      <c r="CH334" s="2"/>
      <c r="CI334" s="2"/>
      <c r="CJ334" s="2"/>
      <c r="CK334" s="2"/>
      <c r="CL334" s="2"/>
      <c r="CM334" s="2"/>
      <c r="CN334" s="2"/>
      <c r="CO334" s="2"/>
      <c r="CP334" s="123"/>
      <c r="CQ334" s="123"/>
      <c r="CR334" s="2"/>
      <c r="CS334" s="2"/>
      <c r="CT334" s="2"/>
      <c r="CU334" s="2"/>
      <c r="CV334" s="2"/>
      <c r="CW334" s="2"/>
      <c r="CX334" s="123"/>
      <c r="CY334" s="123"/>
      <c r="CZ334" s="123"/>
      <c r="DA334" s="123"/>
      <c r="DB334" s="123"/>
      <c r="DC334" s="2"/>
      <c r="DD334" s="2"/>
      <c r="DE334" s="123"/>
      <c r="DF334" s="2"/>
      <c r="DG334" s="2"/>
      <c r="DH334" s="2"/>
      <c r="DI334" s="2"/>
      <c r="DJ334" s="2"/>
      <c r="DK334" s="2"/>
      <c r="DL334" s="2"/>
      <c r="DM334" s="123"/>
      <c r="DN334" s="2"/>
      <c r="DO334" s="123"/>
      <c r="DP334" s="123"/>
      <c r="DQ334" s="123"/>
      <c r="DR334" s="123"/>
      <c r="DS334" s="123"/>
      <c r="DT334" s="2"/>
      <c r="DU334" s="123"/>
      <c r="DV334" s="2"/>
      <c r="DW334" s="123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30"/>
      <c r="EW334" s="30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123"/>
      <c r="FL334" s="123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</row>
    <row r="335" spans="1:17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23"/>
      <c r="N335" s="2"/>
      <c r="O335" s="2"/>
      <c r="P335" s="2"/>
      <c r="Q335" s="2"/>
      <c r="R335" s="123"/>
      <c r="S335" s="12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123"/>
      <c r="AV335" s="2"/>
      <c r="AW335" s="2"/>
      <c r="AX335" s="2"/>
      <c r="AY335" s="2"/>
      <c r="AZ335" s="2"/>
      <c r="BA335" s="2"/>
      <c r="BB335" s="2"/>
      <c r="BC335" s="2"/>
      <c r="BD335" s="123"/>
      <c r="BE335" s="2"/>
      <c r="BF335" s="2"/>
      <c r="BG335" s="2"/>
      <c r="BH335" s="2"/>
      <c r="BI335" s="30"/>
      <c r="BJ335" s="30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123"/>
      <c r="CG335" s="2"/>
      <c r="CH335" s="2"/>
      <c r="CI335" s="2"/>
      <c r="CJ335" s="2"/>
      <c r="CK335" s="2"/>
      <c r="CL335" s="2"/>
      <c r="CM335" s="2"/>
      <c r="CN335" s="2"/>
      <c r="CO335" s="2"/>
      <c r="CP335" s="123"/>
      <c r="CQ335" s="123"/>
      <c r="CR335" s="2"/>
      <c r="CS335" s="2"/>
      <c r="CT335" s="2"/>
      <c r="CU335" s="2"/>
      <c r="CV335" s="2"/>
      <c r="CW335" s="2"/>
      <c r="CX335" s="123"/>
      <c r="CY335" s="123"/>
      <c r="CZ335" s="123"/>
      <c r="DA335" s="123"/>
      <c r="DB335" s="123"/>
      <c r="DC335" s="2"/>
      <c r="DD335" s="2"/>
      <c r="DE335" s="123"/>
      <c r="DF335" s="2"/>
      <c r="DG335" s="2"/>
      <c r="DH335" s="2"/>
      <c r="DI335" s="2"/>
      <c r="DJ335" s="2"/>
      <c r="DK335" s="2"/>
      <c r="DL335" s="2"/>
      <c r="DM335" s="123"/>
      <c r="DN335" s="2"/>
      <c r="DO335" s="123"/>
      <c r="DP335" s="123"/>
      <c r="DQ335" s="123"/>
      <c r="DR335" s="123"/>
      <c r="DS335" s="123"/>
      <c r="DT335" s="2"/>
      <c r="DU335" s="123"/>
      <c r="DV335" s="2"/>
      <c r="DW335" s="123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30"/>
      <c r="EW335" s="30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123"/>
      <c r="FL335" s="123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</row>
    <row r="336" spans="1:17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23"/>
      <c r="N336" s="2"/>
      <c r="O336" s="2"/>
      <c r="P336" s="2"/>
      <c r="Q336" s="2"/>
      <c r="R336" s="123"/>
      <c r="S336" s="12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123"/>
      <c r="AV336" s="2"/>
      <c r="AW336" s="2"/>
      <c r="AX336" s="2"/>
      <c r="AY336" s="2"/>
      <c r="AZ336" s="2"/>
      <c r="BA336" s="2"/>
      <c r="BB336" s="2"/>
      <c r="BC336" s="2"/>
      <c r="BD336" s="123"/>
      <c r="BE336" s="2"/>
      <c r="BF336" s="2"/>
      <c r="BG336" s="2"/>
      <c r="BH336" s="2"/>
      <c r="BI336" s="30"/>
      <c r="BJ336" s="30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123"/>
      <c r="CG336" s="2"/>
      <c r="CH336" s="2"/>
      <c r="CI336" s="2"/>
      <c r="CJ336" s="2"/>
      <c r="CK336" s="2"/>
      <c r="CL336" s="2"/>
      <c r="CM336" s="2"/>
      <c r="CN336" s="2"/>
      <c r="CO336" s="2"/>
      <c r="CP336" s="123"/>
      <c r="CQ336" s="123"/>
      <c r="CR336" s="2"/>
      <c r="CS336" s="2"/>
      <c r="CT336" s="2"/>
      <c r="CU336" s="2"/>
      <c r="CV336" s="2"/>
      <c r="CW336" s="2"/>
      <c r="CX336" s="123"/>
      <c r="CY336" s="123"/>
      <c r="CZ336" s="123"/>
      <c r="DA336" s="123"/>
      <c r="DB336" s="123"/>
      <c r="DC336" s="2"/>
      <c r="DD336" s="2"/>
      <c r="DE336" s="123"/>
      <c r="DF336" s="2"/>
      <c r="DG336" s="2"/>
      <c r="DH336" s="2"/>
      <c r="DI336" s="2"/>
      <c r="DJ336" s="2"/>
      <c r="DK336" s="2"/>
      <c r="DL336" s="2"/>
      <c r="DM336" s="123"/>
      <c r="DN336" s="2"/>
      <c r="DO336" s="123"/>
      <c r="DP336" s="123"/>
      <c r="DQ336" s="123"/>
      <c r="DR336" s="123"/>
      <c r="DS336" s="123"/>
      <c r="DT336" s="2"/>
      <c r="DU336" s="123"/>
      <c r="DV336" s="2"/>
      <c r="DW336" s="123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30"/>
      <c r="EW336" s="30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123"/>
      <c r="FL336" s="123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</row>
    <row r="337" spans="1:17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23"/>
      <c r="N337" s="2"/>
      <c r="O337" s="2"/>
      <c r="P337" s="2"/>
      <c r="Q337" s="2"/>
      <c r="R337" s="123"/>
      <c r="S337" s="12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123"/>
      <c r="AV337" s="2"/>
      <c r="AW337" s="2"/>
      <c r="AX337" s="2"/>
      <c r="AY337" s="2"/>
      <c r="AZ337" s="2"/>
      <c r="BA337" s="2"/>
      <c r="BB337" s="2"/>
      <c r="BC337" s="2"/>
      <c r="BD337" s="123"/>
      <c r="BE337" s="2"/>
      <c r="BF337" s="2"/>
      <c r="BG337" s="2"/>
      <c r="BH337" s="2"/>
      <c r="BI337" s="30"/>
      <c r="BJ337" s="30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123"/>
      <c r="CG337" s="2"/>
      <c r="CH337" s="2"/>
      <c r="CI337" s="2"/>
      <c r="CJ337" s="2"/>
      <c r="CK337" s="2"/>
      <c r="CL337" s="2"/>
      <c r="CM337" s="2"/>
      <c r="CN337" s="2"/>
      <c r="CO337" s="2"/>
      <c r="CP337" s="123"/>
      <c r="CQ337" s="123"/>
      <c r="CR337" s="2"/>
      <c r="CS337" s="2"/>
      <c r="CT337" s="2"/>
      <c r="CU337" s="2"/>
      <c r="CV337" s="2"/>
      <c r="CW337" s="2"/>
      <c r="CX337" s="123"/>
      <c r="CY337" s="123"/>
      <c r="CZ337" s="123"/>
      <c r="DA337" s="123"/>
      <c r="DB337" s="123"/>
      <c r="DC337" s="2"/>
      <c r="DD337" s="2"/>
      <c r="DE337" s="123"/>
      <c r="DF337" s="2"/>
      <c r="DG337" s="2"/>
      <c r="DH337" s="2"/>
      <c r="DI337" s="2"/>
      <c r="DJ337" s="2"/>
      <c r="DK337" s="2"/>
      <c r="DL337" s="2"/>
      <c r="DM337" s="123"/>
      <c r="DN337" s="2"/>
      <c r="DO337" s="123"/>
      <c r="DP337" s="123"/>
      <c r="DQ337" s="123"/>
      <c r="DR337" s="123"/>
      <c r="DS337" s="123"/>
      <c r="DT337" s="2"/>
      <c r="DU337" s="123"/>
      <c r="DV337" s="2"/>
      <c r="DW337" s="123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30"/>
      <c r="EW337" s="30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123"/>
      <c r="FL337" s="123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</row>
    <row r="338" spans="1:17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23"/>
      <c r="N338" s="2"/>
      <c r="O338" s="2"/>
      <c r="P338" s="2"/>
      <c r="Q338" s="2"/>
      <c r="R338" s="123"/>
      <c r="S338" s="123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123"/>
      <c r="AV338" s="2"/>
      <c r="AW338" s="2"/>
      <c r="AX338" s="2"/>
      <c r="AY338" s="2"/>
      <c r="AZ338" s="2"/>
      <c r="BA338" s="2"/>
      <c r="BB338" s="2"/>
      <c r="BC338" s="2"/>
      <c r="BD338" s="123"/>
      <c r="BE338" s="2"/>
      <c r="BF338" s="2"/>
      <c r="BG338" s="2"/>
      <c r="BH338" s="2"/>
      <c r="BI338" s="30"/>
      <c r="BJ338" s="30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123"/>
      <c r="CG338" s="2"/>
      <c r="CH338" s="2"/>
      <c r="CI338" s="2"/>
      <c r="CJ338" s="2"/>
      <c r="CK338" s="2"/>
      <c r="CL338" s="2"/>
      <c r="CM338" s="2"/>
      <c r="CN338" s="2"/>
      <c r="CO338" s="2"/>
      <c r="CP338" s="123"/>
      <c r="CQ338" s="123"/>
      <c r="CR338" s="2"/>
      <c r="CS338" s="2"/>
      <c r="CT338" s="2"/>
      <c r="CU338" s="2"/>
      <c r="CV338" s="2"/>
      <c r="CW338" s="2"/>
      <c r="CX338" s="123"/>
      <c r="CY338" s="123"/>
      <c r="CZ338" s="123"/>
      <c r="DA338" s="123"/>
      <c r="DB338" s="123"/>
      <c r="DC338" s="2"/>
      <c r="DD338" s="2"/>
      <c r="DE338" s="123"/>
      <c r="DF338" s="2"/>
      <c r="DG338" s="2"/>
      <c r="DH338" s="2"/>
      <c r="DI338" s="2"/>
      <c r="DJ338" s="2"/>
      <c r="DK338" s="2"/>
      <c r="DL338" s="2"/>
      <c r="DM338" s="123"/>
      <c r="DN338" s="2"/>
      <c r="DO338" s="123"/>
      <c r="DP338" s="123"/>
      <c r="DQ338" s="123"/>
      <c r="DR338" s="123"/>
      <c r="DS338" s="123"/>
      <c r="DT338" s="2"/>
      <c r="DU338" s="123"/>
      <c r="DV338" s="2"/>
      <c r="DW338" s="123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30"/>
      <c r="EW338" s="30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123"/>
      <c r="FL338" s="123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</row>
    <row r="339" spans="1:17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23"/>
      <c r="N339" s="2"/>
      <c r="O339" s="2"/>
      <c r="P339" s="2"/>
      <c r="Q339" s="2"/>
      <c r="R339" s="123"/>
      <c r="S339" s="123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123"/>
      <c r="AV339" s="2"/>
      <c r="AW339" s="2"/>
      <c r="AX339" s="2"/>
      <c r="AY339" s="2"/>
      <c r="AZ339" s="2"/>
      <c r="BA339" s="2"/>
      <c r="BB339" s="2"/>
      <c r="BC339" s="2"/>
      <c r="BD339" s="123"/>
      <c r="BE339" s="2"/>
      <c r="BF339" s="2"/>
      <c r="BG339" s="2"/>
      <c r="BH339" s="2"/>
      <c r="BI339" s="30"/>
      <c r="BJ339" s="30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123"/>
      <c r="CG339" s="2"/>
      <c r="CH339" s="2"/>
      <c r="CI339" s="2"/>
      <c r="CJ339" s="2"/>
      <c r="CK339" s="2"/>
      <c r="CL339" s="2"/>
      <c r="CM339" s="2"/>
      <c r="CN339" s="2"/>
      <c r="CO339" s="2"/>
      <c r="CP339" s="123"/>
      <c r="CQ339" s="123"/>
      <c r="CR339" s="2"/>
      <c r="CS339" s="2"/>
      <c r="CT339" s="2"/>
      <c r="CU339" s="2"/>
      <c r="CV339" s="2"/>
      <c r="CW339" s="2"/>
      <c r="CX339" s="123"/>
      <c r="CY339" s="123"/>
      <c r="CZ339" s="123"/>
      <c r="DA339" s="123"/>
      <c r="DB339" s="123"/>
      <c r="DC339" s="2"/>
      <c r="DD339" s="2"/>
      <c r="DE339" s="123"/>
      <c r="DF339" s="2"/>
      <c r="DG339" s="2"/>
      <c r="DH339" s="2"/>
      <c r="DI339" s="2"/>
      <c r="DJ339" s="2"/>
      <c r="DK339" s="2"/>
      <c r="DL339" s="2"/>
      <c r="DM339" s="123"/>
      <c r="DN339" s="2"/>
      <c r="DO339" s="123"/>
      <c r="DP339" s="123"/>
      <c r="DQ339" s="123"/>
      <c r="DR339" s="123"/>
      <c r="DS339" s="123"/>
      <c r="DT339" s="2"/>
      <c r="DU339" s="123"/>
      <c r="DV339" s="2"/>
      <c r="DW339" s="123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30"/>
      <c r="EW339" s="30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123"/>
      <c r="FL339" s="123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</row>
    <row r="340" spans="1:17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23"/>
      <c r="N340" s="2"/>
      <c r="O340" s="2"/>
      <c r="P340" s="2"/>
      <c r="Q340" s="2"/>
      <c r="R340" s="123"/>
      <c r="S340" s="123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123"/>
      <c r="AV340" s="2"/>
      <c r="AW340" s="2"/>
      <c r="AX340" s="2"/>
      <c r="AY340" s="2"/>
      <c r="AZ340" s="2"/>
      <c r="BA340" s="2"/>
      <c r="BB340" s="2"/>
      <c r="BC340" s="2"/>
      <c r="BD340" s="123"/>
      <c r="BE340" s="2"/>
      <c r="BF340" s="2"/>
      <c r="BG340" s="2"/>
      <c r="BH340" s="2"/>
      <c r="BI340" s="30"/>
      <c r="BJ340" s="30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123"/>
      <c r="CG340" s="2"/>
      <c r="CH340" s="2"/>
      <c r="CI340" s="2"/>
      <c r="CJ340" s="2"/>
      <c r="CK340" s="2"/>
      <c r="CL340" s="2"/>
      <c r="CM340" s="2"/>
      <c r="CN340" s="2"/>
      <c r="CO340" s="2"/>
      <c r="CP340" s="123"/>
      <c r="CQ340" s="123"/>
      <c r="CR340" s="2"/>
      <c r="CS340" s="2"/>
      <c r="CT340" s="2"/>
      <c r="CU340" s="2"/>
      <c r="CV340" s="2"/>
      <c r="CW340" s="2"/>
      <c r="CX340" s="123"/>
      <c r="CY340" s="123"/>
      <c r="CZ340" s="123"/>
      <c r="DA340" s="123"/>
      <c r="DB340" s="123"/>
      <c r="DC340" s="2"/>
      <c r="DD340" s="2"/>
      <c r="DE340" s="123"/>
      <c r="DF340" s="2"/>
      <c r="DG340" s="2"/>
      <c r="DH340" s="2"/>
      <c r="DI340" s="2"/>
      <c r="DJ340" s="2"/>
      <c r="DK340" s="2"/>
      <c r="DL340" s="2"/>
      <c r="DM340" s="123"/>
      <c r="DN340" s="2"/>
      <c r="DO340" s="123"/>
      <c r="DP340" s="123"/>
      <c r="DQ340" s="123"/>
      <c r="DR340" s="123"/>
      <c r="DS340" s="123"/>
      <c r="DT340" s="2"/>
      <c r="DU340" s="123"/>
      <c r="DV340" s="2"/>
      <c r="DW340" s="123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30"/>
      <c r="EW340" s="30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123"/>
      <c r="FL340" s="123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</row>
    <row r="341" spans="1:17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23"/>
      <c r="N341" s="2"/>
      <c r="O341" s="2"/>
      <c r="P341" s="2"/>
      <c r="Q341" s="2"/>
      <c r="R341" s="123"/>
      <c r="S341" s="123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123"/>
      <c r="AV341" s="2"/>
      <c r="AW341" s="2"/>
      <c r="AX341" s="2"/>
      <c r="AY341" s="2"/>
      <c r="AZ341" s="2"/>
      <c r="BA341" s="2"/>
      <c r="BB341" s="2"/>
      <c r="BC341" s="2"/>
      <c r="BD341" s="123"/>
      <c r="BE341" s="2"/>
      <c r="BF341" s="2"/>
      <c r="BG341" s="2"/>
      <c r="BH341" s="2"/>
      <c r="BI341" s="30"/>
      <c r="BJ341" s="30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123"/>
      <c r="CG341" s="2"/>
      <c r="CH341" s="2"/>
      <c r="CI341" s="2"/>
      <c r="CJ341" s="2"/>
      <c r="CK341" s="2"/>
      <c r="CL341" s="2"/>
      <c r="CM341" s="2"/>
      <c r="CN341" s="2"/>
      <c r="CO341" s="2"/>
      <c r="CP341" s="123"/>
      <c r="CQ341" s="123"/>
      <c r="CR341" s="2"/>
      <c r="CS341" s="2"/>
      <c r="CT341" s="2"/>
      <c r="CU341" s="2"/>
      <c r="CV341" s="2"/>
      <c r="CW341" s="2"/>
      <c r="CX341" s="123"/>
      <c r="CY341" s="123"/>
      <c r="CZ341" s="123"/>
      <c r="DA341" s="123"/>
      <c r="DB341" s="123"/>
      <c r="DC341" s="2"/>
      <c r="DD341" s="2"/>
      <c r="DE341" s="123"/>
      <c r="DF341" s="2"/>
      <c r="DG341" s="2"/>
      <c r="DH341" s="2"/>
      <c r="DI341" s="2"/>
      <c r="DJ341" s="2"/>
      <c r="DK341" s="2"/>
      <c r="DL341" s="2"/>
      <c r="DM341" s="123"/>
      <c r="DN341" s="2"/>
      <c r="DO341" s="123"/>
      <c r="DP341" s="123"/>
      <c r="DQ341" s="123"/>
      <c r="DR341" s="123"/>
      <c r="DS341" s="123"/>
      <c r="DT341" s="2"/>
      <c r="DU341" s="123"/>
      <c r="DV341" s="2"/>
      <c r="DW341" s="123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30"/>
      <c r="EW341" s="30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123"/>
      <c r="FL341" s="123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</row>
    <row r="342" spans="1:17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23"/>
      <c r="N342" s="2"/>
      <c r="O342" s="2"/>
      <c r="P342" s="2"/>
      <c r="Q342" s="2"/>
      <c r="R342" s="123"/>
      <c r="S342" s="123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123"/>
      <c r="AV342" s="2"/>
      <c r="AW342" s="2"/>
      <c r="AX342" s="2"/>
      <c r="AY342" s="2"/>
      <c r="AZ342" s="2"/>
      <c r="BA342" s="2"/>
      <c r="BB342" s="2"/>
      <c r="BC342" s="2"/>
      <c r="BD342" s="123"/>
      <c r="BE342" s="2"/>
      <c r="BF342" s="2"/>
      <c r="BG342" s="2"/>
      <c r="BH342" s="2"/>
      <c r="BI342" s="30"/>
      <c r="BJ342" s="30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123"/>
      <c r="CG342" s="2"/>
      <c r="CH342" s="2"/>
      <c r="CI342" s="2"/>
      <c r="CJ342" s="2"/>
      <c r="CK342" s="2"/>
      <c r="CL342" s="2"/>
      <c r="CM342" s="2"/>
      <c r="CN342" s="2"/>
      <c r="CO342" s="2"/>
      <c r="CP342" s="123"/>
      <c r="CQ342" s="123"/>
      <c r="CR342" s="2"/>
      <c r="CS342" s="2"/>
      <c r="CT342" s="2"/>
      <c r="CU342" s="2"/>
      <c r="CV342" s="2"/>
      <c r="CW342" s="2"/>
      <c r="CX342" s="123"/>
      <c r="CY342" s="123"/>
      <c r="CZ342" s="123"/>
      <c r="DA342" s="123"/>
      <c r="DB342" s="123"/>
      <c r="DC342" s="2"/>
      <c r="DD342" s="2"/>
      <c r="DE342" s="123"/>
      <c r="DF342" s="2"/>
      <c r="DG342" s="2"/>
      <c r="DH342" s="2"/>
      <c r="DI342" s="2"/>
      <c r="DJ342" s="2"/>
      <c r="DK342" s="2"/>
      <c r="DL342" s="2"/>
      <c r="DM342" s="123"/>
      <c r="DN342" s="2"/>
      <c r="DO342" s="123"/>
      <c r="DP342" s="123"/>
      <c r="DQ342" s="123"/>
      <c r="DR342" s="123"/>
      <c r="DS342" s="123"/>
      <c r="DT342" s="2"/>
      <c r="DU342" s="123"/>
      <c r="DV342" s="2"/>
      <c r="DW342" s="123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30"/>
      <c r="EW342" s="30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123"/>
      <c r="FL342" s="123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</row>
    <row r="343" spans="1:17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23"/>
      <c r="N343" s="2"/>
      <c r="O343" s="2"/>
      <c r="P343" s="2"/>
      <c r="Q343" s="2"/>
      <c r="R343" s="123"/>
      <c r="S343" s="123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123"/>
      <c r="AV343" s="2"/>
      <c r="AW343" s="2"/>
      <c r="AX343" s="2"/>
      <c r="AY343" s="2"/>
      <c r="AZ343" s="2"/>
      <c r="BA343" s="2"/>
      <c r="BB343" s="2"/>
      <c r="BC343" s="2"/>
      <c r="BD343" s="123"/>
      <c r="BE343" s="2"/>
      <c r="BF343" s="2"/>
      <c r="BG343" s="2"/>
      <c r="BH343" s="2"/>
      <c r="BI343" s="30"/>
      <c r="BJ343" s="30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123"/>
      <c r="CG343" s="2"/>
      <c r="CH343" s="2"/>
      <c r="CI343" s="2"/>
      <c r="CJ343" s="2"/>
      <c r="CK343" s="2"/>
      <c r="CL343" s="2"/>
      <c r="CM343" s="2"/>
      <c r="CN343" s="2"/>
      <c r="CO343" s="2"/>
      <c r="CP343" s="123"/>
      <c r="CQ343" s="123"/>
      <c r="CR343" s="2"/>
      <c r="CS343" s="2"/>
      <c r="CT343" s="2"/>
      <c r="CU343" s="2"/>
      <c r="CV343" s="2"/>
      <c r="CW343" s="2"/>
      <c r="CX343" s="123"/>
      <c r="CY343" s="123"/>
      <c r="CZ343" s="123"/>
      <c r="DA343" s="123"/>
      <c r="DB343" s="123"/>
      <c r="DC343" s="2"/>
      <c r="DD343" s="2"/>
      <c r="DE343" s="123"/>
      <c r="DF343" s="2"/>
      <c r="DG343" s="2"/>
      <c r="DH343" s="2"/>
      <c r="DI343" s="2"/>
      <c r="DJ343" s="2"/>
      <c r="DK343" s="2"/>
      <c r="DL343" s="2"/>
      <c r="DM343" s="123"/>
      <c r="DN343" s="2"/>
      <c r="DO343" s="123"/>
      <c r="DP343" s="123"/>
      <c r="DQ343" s="123"/>
      <c r="DR343" s="123"/>
      <c r="DS343" s="123"/>
      <c r="DT343" s="2"/>
      <c r="DU343" s="123"/>
      <c r="DV343" s="2"/>
      <c r="DW343" s="123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30"/>
      <c r="EW343" s="30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123"/>
      <c r="FL343" s="123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</row>
    <row r="344" spans="1:17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23"/>
      <c r="N344" s="2"/>
      <c r="O344" s="2"/>
      <c r="P344" s="2"/>
      <c r="Q344" s="2"/>
      <c r="R344" s="123"/>
      <c r="S344" s="123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123"/>
      <c r="AV344" s="2"/>
      <c r="AW344" s="2"/>
      <c r="AX344" s="2"/>
      <c r="AY344" s="2"/>
      <c r="AZ344" s="2"/>
      <c r="BA344" s="2"/>
      <c r="BB344" s="2"/>
      <c r="BC344" s="2"/>
      <c r="BD344" s="123"/>
      <c r="BE344" s="2"/>
      <c r="BF344" s="2"/>
      <c r="BG344" s="2"/>
      <c r="BH344" s="2"/>
      <c r="BI344" s="30"/>
      <c r="BJ344" s="30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123"/>
      <c r="CG344" s="2"/>
      <c r="CH344" s="2"/>
      <c r="CI344" s="2"/>
      <c r="CJ344" s="2"/>
      <c r="CK344" s="2"/>
      <c r="CL344" s="2"/>
      <c r="CM344" s="2"/>
      <c r="CN344" s="2"/>
      <c r="CO344" s="2"/>
      <c r="CP344" s="123"/>
      <c r="CQ344" s="123"/>
      <c r="CR344" s="2"/>
      <c r="CS344" s="2"/>
      <c r="CT344" s="2"/>
      <c r="CU344" s="2"/>
      <c r="CV344" s="2"/>
      <c r="CW344" s="2"/>
      <c r="CX344" s="123"/>
      <c r="CY344" s="123"/>
      <c r="CZ344" s="123"/>
      <c r="DA344" s="123"/>
      <c r="DB344" s="123"/>
      <c r="DC344" s="2"/>
      <c r="DD344" s="2"/>
      <c r="DE344" s="123"/>
      <c r="DF344" s="2"/>
      <c r="DG344" s="2"/>
      <c r="DH344" s="2"/>
      <c r="DI344" s="2"/>
      <c r="DJ344" s="2"/>
      <c r="DK344" s="2"/>
      <c r="DL344" s="2"/>
      <c r="DM344" s="123"/>
      <c r="DN344" s="2"/>
      <c r="DO344" s="123"/>
      <c r="DP344" s="123"/>
      <c r="DQ344" s="123"/>
      <c r="DR344" s="123"/>
      <c r="DS344" s="123"/>
      <c r="DT344" s="2"/>
      <c r="DU344" s="123"/>
      <c r="DV344" s="2"/>
      <c r="DW344" s="123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30"/>
      <c r="EW344" s="30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123"/>
      <c r="FL344" s="123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</row>
    <row r="345" spans="1:17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23"/>
      <c r="N345" s="2"/>
      <c r="O345" s="2"/>
      <c r="P345" s="2"/>
      <c r="Q345" s="2"/>
      <c r="R345" s="123"/>
      <c r="S345" s="123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123"/>
      <c r="AV345" s="2"/>
      <c r="AW345" s="2"/>
      <c r="AX345" s="2"/>
      <c r="AY345" s="2"/>
      <c r="AZ345" s="2"/>
      <c r="BA345" s="2"/>
      <c r="BB345" s="2"/>
      <c r="BC345" s="2"/>
      <c r="BD345" s="123"/>
      <c r="BE345" s="2"/>
      <c r="BF345" s="2"/>
      <c r="BG345" s="2"/>
      <c r="BH345" s="2"/>
      <c r="BI345" s="30"/>
      <c r="BJ345" s="30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123"/>
      <c r="CG345" s="2"/>
      <c r="CH345" s="2"/>
      <c r="CI345" s="2"/>
      <c r="CJ345" s="2"/>
      <c r="CK345" s="2"/>
      <c r="CL345" s="2"/>
      <c r="CM345" s="2"/>
      <c r="CN345" s="2"/>
      <c r="CO345" s="2"/>
      <c r="CP345" s="123"/>
      <c r="CQ345" s="123"/>
      <c r="CR345" s="2"/>
      <c r="CS345" s="2"/>
      <c r="CT345" s="2"/>
      <c r="CU345" s="2"/>
      <c r="CV345" s="2"/>
      <c r="CW345" s="2"/>
      <c r="CX345" s="123"/>
      <c r="CY345" s="123"/>
      <c r="CZ345" s="123"/>
      <c r="DA345" s="123"/>
      <c r="DB345" s="123"/>
      <c r="DC345" s="2"/>
      <c r="DD345" s="2"/>
      <c r="DE345" s="123"/>
      <c r="DF345" s="2"/>
      <c r="DG345" s="2"/>
      <c r="DH345" s="2"/>
      <c r="DI345" s="2"/>
      <c r="DJ345" s="2"/>
      <c r="DK345" s="2"/>
      <c r="DL345" s="2"/>
      <c r="DM345" s="123"/>
      <c r="DN345" s="2"/>
      <c r="DO345" s="123"/>
      <c r="DP345" s="123"/>
      <c r="DQ345" s="123"/>
      <c r="DR345" s="123"/>
      <c r="DS345" s="123"/>
      <c r="DT345" s="2"/>
      <c r="DU345" s="123"/>
      <c r="DV345" s="2"/>
      <c r="DW345" s="123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30"/>
      <c r="EW345" s="30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123"/>
      <c r="FL345" s="123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</row>
    <row r="346" spans="1:17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23"/>
      <c r="N346" s="2"/>
      <c r="O346" s="2"/>
      <c r="P346" s="2"/>
      <c r="Q346" s="2"/>
      <c r="R346" s="123"/>
      <c r="S346" s="123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123"/>
      <c r="AV346" s="2"/>
      <c r="AW346" s="2"/>
      <c r="AX346" s="2"/>
      <c r="AY346" s="2"/>
      <c r="AZ346" s="2"/>
      <c r="BA346" s="2"/>
      <c r="BB346" s="2"/>
      <c r="BC346" s="2"/>
      <c r="BD346" s="123"/>
      <c r="BE346" s="2"/>
      <c r="BF346" s="2"/>
      <c r="BG346" s="2"/>
      <c r="BH346" s="2"/>
      <c r="BI346" s="30"/>
      <c r="BJ346" s="30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123"/>
      <c r="CG346" s="2"/>
      <c r="CH346" s="2"/>
      <c r="CI346" s="2"/>
      <c r="CJ346" s="2"/>
      <c r="CK346" s="2"/>
      <c r="CL346" s="2"/>
      <c r="CM346" s="2"/>
      <c r="CN346" s="2"/>
      <c r="CO346" s="2"/>
      <c r="CP346" s="123"/>
      <c r="CQ346" s="123"/>
      <c r="CR346" s="2"/>
      <c r="CS346" s="2"/>
      <c r="CT346" s="2"/>
      <c r="CU346" s="2"/>
      <c r="CV346" s="2"/>
      <c r="CW346" s="2"/>
      <c r="CX346" s="123"/>
      <c r="CY346" s="123"/>
      <c r="CZ346" s="123"/>
      <c r="DA346" s="123"/>
      <c r="DB346" s="123"/>
      <c r="DC346" s="2"/>
      <c r="DD346" s="2"/>
      <c r="DE346" s="123"/>
      <c r="DF346" s="2"/>
      <c r="DG346" s="2"/>
      <c r="DH346" s="2"/>
      <c r="DI346" s="2"/>
      <c r="DJ346" s="2"/>
      <c r="DK346" s="2"/>
      <c r="DL346" s="2"/>
      <c r="DM346" s="123"/>
      <c r="DN346" s="2"/>
      <c r="DO346" s="123"/>
      <c r="DP346" s="123"/>
      <c r="DQ346" s="123"/>
      <c r="DR346" s="123"/>
      <c r="DS346" s="123"/>
      <c r="DT346" s="2"/>
      <c r="DU346" s="123"/>
      <c r="DV346" s="2"/>
      <c r="DW346" s="123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30"/>
      <c r="EW346" s="30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123"/>
      <c r="FL346" s="123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</row>
    <row r="347" spans="1:17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23"/>
      <c r="N347" s="2"/>
      <c r="O347" s="2"/>
      <c r="P347" s="2"/>
      <c r="Q347" s="2"/>
      <c r="R347" s="123"/>
      <c r="S347" s="123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123"/>
      <c r="AV347" s="2"/>
      <c r="AW347" s="2"/>
      <c r="AX347" s="2"/>
      <c r="AY347" s="2"/>
      <c r="AZ347" s="2"/>
      <c r="BA347" s="2"/>
      <c r="BB347" s="2"/>
      <c r="BC347" s="2"/>
      <c r="BD347" s="123"/>
      <c r="BE347" s="2"/>
      <c r="BF347" s="2"/>
      <c r="BG347" s="2"/>
      <c r="BH347" s="2"/>
      <c r="BI347" s="30"/>
      <c r="BJ347" s="30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123"/>
      <c r="CG347" s="2"/>
      <c r="CH347" s="2"/>
      <c r="CI347" s="2"/>
      <c r="CJ347" s="2"/>
      <c r="CK347" s="2"/>
      <c r="CL347" s="2"/>
      <c r="CM347" s="2"/>
      <c r="CN347" s="2"/>
      <c r="CO347" s="2"/>
      <c r="CP347" s="123"/>
      <c r="CQ347" s="123"/>
      <c r="CR347" s="2"/>
      <c r="CS347" s="2"/>
      <c r="CT347" s="2"/>
      <c r="CU347" s="2"/>
      <c r="CV347" s="2"/>
      <c r="CW347" s="2"/>
      <c r="CX347" s="123"/>
      <c r="CY347" s="123"/>
      <c r="CZ347" s="123"/>
      <c r="DA347" s="123"/>
      <c r="DB347" s="123"/>
      <c r="DC347" s="2"/>
      <c r="DD347" s="2"/>
      <c r="DE347" s="123"/>
      <c r="DF347" s="2"/>
      <c r="DG347" s="2"/>
      <c r="DH347" s="2"/>
      <c r="DI347" s="2"/>
      <c r="DJ347" s="2"/>
      <c r="DK347" s="2"/>
      <c r="DL347" s="2"/>
      <c r="DM347" s="123"/>
      <c r="DN347" s="2"/>
      <c r="DO347" s="123"/>
      <c r="DP347" s="123"/>
      <c r="DQ347" s="123"/>
      <c r="DR347" s="123"/>
      <c r="DS347" s="123"/>
      <c r="DT347" s="2"/>
      <c r="DU347" s="123"/>
      <c r="DV347" s="2"/>
      <c r="DW347" s="123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30"/>
      <c r="EW347" s="30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123"/>
      <c r="FL347" s="123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</row>
    <row r="348" spans="1:17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23"/>
      <c r="N348" s="2"/>
      <c r="O348" s="2"/>
      <c r="P348" s="2"/>
      <c r="Q348" s="2"/>
      <c r="R348" s="123"/>
      <c r="S348" s="123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123"/>
      <c r="AV348" s="2"/>
      <c r="AW348" s="2"/>
      <c r="AX348" s="2"/>
      <c r="AY348" s="2"/>
      <c r="AZ348" s="2"/>
      <c r="BA348" s="2"/>
      <c r="BB348" s="2"/>
      <c r="BC348" s="2"/>
      <c r="BD348" s="123"/>
      <c r="BE348" s="2"/>
      <c r="BF348" s="2"/>
      <c r="BG348" s="2"/>
      <c r="BH348" s="2"/>
      <c r="BI348" s="30"/>
      <c r="BJ348" s="30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123"/>
      <c r="CG348" s="2"/>
      <c r="CH348" s="2"/>
      <c r="CI348" s="2"/>
      <c r="CJ348" s="2"/>
      <c r="CK348" s="2"/>
      <c r="CL348" s="2"/>
      <c r="CM348" s="2"/>
      <c r="CN348" s="2"/>
      <c r="CO348" s="2"/>
      <c r="CP348" s="123"/>
      <c r="CQ348" s="123"/>
      <c r="CR348" s="2"/>
      <c r="CS348" s="2"/>
      <c r="CT348" s="2"/>
      <c r="CU348" s="2"/>
      <c r="CV348" s="2"/>
      <c r="CW348" s="2"/>
      <c r="CX348" s="123"/>
      <c r="CY348" s="123"/>
      <c r="CZ348" s="123"/>
      <c r="DA348" s="123"/>
      <c r="DB348" s="123"/>
      <c r="DC348" s="2"/>
      <c r="DD348" s="2"/>
      <c r="DE348" s="123"/>
      <c r="DF348" s="2"/>
      <c r="DG348" s="2"/>
      <c r="DH348" s="2"/>
      <c r="DI348" s="2"/>
      <c r="DJ348" s="2"/>
      <c r="DK348" s="2"/>
      <c r="DL348" s="2"/>
      <c r="DM348" s="123"/>
      <c r="DN348" s="2"/>
      <c r="DO348" s="123"/>
      <c r="DP348" s="123"/>
      <c r="DQ348" s="123"/>
      <c r="DR348" s="123"/>
      <c r="DS348" s="123"/>
      <c r="DT348" s="2"/>
      <c r="DU348" s="123"/>
      <c r="DV348" s="2"/>
      <c r="DW348" s="123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30"/>
      <c r="EW348" s="30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123"/>
      <c r="FL348" s="123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</row>
    <row r="349" spans="1:17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23"/>
      <c r="N349" s="2"/>
      <c r="O349" s="2"/>
      <c r="P349" s="2"/>
      <c r="Q349" s="2"/>
      <c r="R349" s="123"/>
      <c r="S349" s="123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123"/>
      <c r="AV349" s="2"/>
      <c r="AW349" s="2"/>
      <c r="AX349" s="2"/>
      <c r="AY349" s="2"/>
      <c r="AZ349" s="2"/>
      <c r="BA349" s="2"/>
      <c r="BB349" s="2"/>
      <c r="BC349" s="2"/>
      <c r="BD349" s="123"/>
      <c r="BE349" s="2"/>
      <c r="BF349" s="2"/>
      <c r="BG349" s="2"/>
      <c r="BH349" s="2"/>
      <c r="BI349" s="30"/>
      <c r="BJ349" s="30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123"/>
      <c r="CG349" s="2"/>
      <c r="CH349" s="2"/>
      <c r="CI349" s="2"/>
      <c r="CJ349" s="2"/>
      <c r="CK349" s="2"/>
      <c r="CL349" s="2"/>
      <c r="CM349" s="2"/>
      <c r="CN349" s="2"/>
      <c r="CO349" s="2"/>
      <c r="CP349" s="123"/>
      <c r="CQ349" s="123"/>
      <c r="CR349" s="2"/>
      <c r="CS349" s="2"/>
      <c r="CT349" s="2"/>
      <c r="CU349" s="2"/>
      <c r="CV349" s="2"/>
      <c r="CW349" s="2"/>
      <c r="CX349" s="123"/>
      <c r="CY349" s="123"/>
      <c r="CZ349" s="123"/>
      <c r="DA349" s="123"/>
      <c r="DB349" s="123"/>
      <c r="DC349" s="2"/>
      <c r="DD349" s="2"/>
      <c r="DE349" s="123"/>
      <c r="DF349" s="2"/>
      <c r="DG349" s="2"/>
      <c r="DH349" s="2"/>
      <c r="DI349" s="2"/>
      <c r="DJ349" s="2"/>
      <c r="DK349" s="2"/>
      <c r="DL349" s="2"/>
      <c r="DM349" s="123"/>
      <c r="DN349" s="2"/>
      <c r="DO349" s="123"/>
      <c r="DP349" s="123"/>
      <c r="DQ349" s="123"/>
      <c r="DR349" s="123"/>
      <c r="DS349" s="123"/>
      <c r="DT349" s="2"/>
      <c r="DU349" s="123"/>
      <c r="DV349" s="2"/>
      <c r="DW349" s="123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30"/>
      <c r="EW349" s="30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123"/>
      <c r="FL349" s="123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</row>
    <row r="350" spans="1:17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23"/>
      <c r="N350" s="2"/>
      <c r="O350" s="2"/>
      <c r="P350" s="2"/>
      <c r="Q350" s="2"/>
      <c r="R350" s="123"/>
      <c r="S350" s="123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123"/>
      <c r="AV350" s="2"/>
      <c r="AW350" s="2"/>
      <c r="AX350" s="2"/>
      <c r="AY350" s="2"/>
      <c r="AZ350" s="2"/>
      <c r="BA350" s="2"/>
      <c r="BB350" s="2"/>
      <c r="BC350" s="2"/>
      <c r="BD350" s="123"/>
      <c r="BE350" s="2"/>
      <c r="BF350" s="2"/>
      <c r="BG350" s="2"/>
      <c r="BH350" s="2"/>
      <c r="BI350" s="30"/>
      <c r="BJ350" s="30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123"/>
      <c r="CG350" s="2"/>
      <c r="CH350" s="2"/>
      <c r="CI350" s="2"/>
      <c r="CJ350" s="2"/>
      <c r="CK350" s="2"/>
      <c r="CL350" s="2"/>
      <c r="CM350" s="2"/>
      <c r="CN350" s="2"/>
      <c r="CO350" s="2"/>
      <c r="CP350" s="123"/>
      <c r="CQ350" s="123"/>
      <c r="CR350" s="2"/>
      <c r="CS350" s="2"/>
      <c r="CT350" s="2"/>
      <c r="CU350" s="2"/>
      <c r="CV350" s="2"/>
      <c r="CW350" s="2"/>
      <c r="CX350" s="123"/>
      <c r="CY350" s="123"/>
      <c r="CZ350" s="123"/>
      <c r="DA350" s="123"/>
      <c r="DB350" s="123"/>
      <c r="DC350" s="2"/>
      <c r="DD350" s="2"/>
      <c r="DE350" s="123"/>
      <c r="DF350" s="2"/>
      <c r="DG350" s="2"/>
      <c r="DH350" s="2"/>
      <c r="DI350" s="2"/>
      <c r="DJ350" s="2"/>
      <c r="DK350" s="2"/>
      <c r="DL350" s="2"/>
      <c r="DM350" s="123"/>
      <c r="DN350" s="2"/>
      <c r="DO350" s="123"/>
      <c r="DP350" s="123"/>
      <c r="DQ350" s="123"/>
      <c r="DR350" s="123"/>
      <c r="DS350" s="123"/>
      <c r="DT350" s="2"/>
      <c r="DU350" s="123"/>
      <c r="DV350" s="2"/>
      <c r="DW350" s="123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30"/>
      <c r="EW350" s="30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123"/>
      <c r="FL350" s="123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</row>
    <row r="351" spans="1:17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23"/>
      <c r="N351" s="2"/>
      <c r="O351" s="2"/>
      <c r="P351" s="2"/>
      <c r="Q351" s="2"/>
      <c r="R351" s="123"/>
      <c r="S351" s="123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123"/>
      <c r="AV351" s="2"/>
      <c r="AW351" s="2"/>
      <c r="AX351" s="2"/>
      <c r="AY351" s="2"/>
      <c r="AZ351" s="2"/>
      <c r="BA351" s="2"/>
      <c r="BB351" s="2"/>
      <c r="BC351" s="2"/>
      <c r="BD351" s="123"/>
      <c r="BE351" s="2"/>
      <c r="BF351" s="2"/>
      <c r="BG351" s="2"/>
      <c r="BH351" s="2"/>
      <c r="BI351" s="30"/>
      <c r="BJ351" s="30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123"/>
      <c r="CG351" s="2"/>
      <c r="CH351" s="2"/>
      <c r="CI351" s="2"/>
      <c r="CJ351" s="2"/>
      <c r="CK351" s="2"/>
      <c r="CL351" s="2"/>
      <c r="CM351" s="2"/>
      <c r="CN351" s="2"/>
      <c r="CO351" s="2"/>
      <c r="CP351" s="123"/>
      <c r="CQ351" s="123"/>
      <c r="CR351" s="2"/>
      <c r="CS351" s="2"/>
      <c r="CT351" s="2"/>
      <c r="CU351" s="2"/>
      <c r="CV351" s="2"/>
      <c r="CW351" s="2"/>
      <c r="CX351" s="123"/>
      <c r="CY351" s="123"/>
      <c r="CZ351" s="123"/>
      <c r="DA351" s="123"/>
      <c r="DB351" s="123"/>
      <c r="DC351" s="2"/>
      <c r="DD351" s="2"/>
      <c r="DE351" s="123"/>
      <c r="DF351" s="2"/>
      <c r="DG351" s="2"/>
      <c r="DH351" s="2"/>
      <c r="DI351" s="2"/>
      <c r="DJ351" s="2"/>
      <c r="DK351" s="2"/>
      <c r="DL351" s="2"/>
      <c r="DM351" s="123"/>
      <c r="DN351" s="2"/>
      <c r="DO351" s="123"/>
      <c r="DP351" s="123"/>
      <c r="DQ351" s="123"/>
      <c r="DR351" s="123"/>
      <c r="DS351" s="123"/>
      <c r="DT351" s="2"/>
      <c r="DU351" s="123"/>
      <c r="DV351" s="2"/>
      <c r="DW351" s="123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30"/>
      <c r="EW351" s="30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123"/>
      <c r="FL351" s="123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</row>
    <row r="352" spans="1:17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23"/>
      <c r="N352" s="2"/>
      <c r="O352" s="2"/>
      <c r="P352" s="2"/>
      <c r="Q352" s="2"/>
      <c r="R352" s="123"/>
      <c r="S352" s="123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123"/>
      <c r="AV352" s="2"/>
      <c r="AW352" s="2"/>
      <c r="AX352" s="2"/>
      <c r="AY352" s="2"/>
      <c r="AZ352" s="2"/>
      <c r="BA352" s="2"/>
      <c r="BB352" s="2"/>
      <c r="BC352" s="2"/>
      <c r="BD352" s="123"/>
      <c r="BE352" s="2"/>
      <c r="BF352" s="2"/>
      <c r="BG352" s="2"/>
      <c r="BH352" s="2"/>
      <c r="BI352" s="30"/>
      <c r="BJ352" s="30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123"/>
      <c r="CG352" s="2"/>
      <c r="CH352" s="2"/>
      <c r="CI352" s="2"/>
      <c r="CJ352" s="2"/>
      <c r="CK352" s="2"/>
      <c r="CL352" s="2"/>
      <c r="CM352" s="2"/>
      <c r="CN352" s="2"/>
      <c r="CO352" s="2"/>
      <c r="CP352" s="123"/>
      <c r="CQ352" s="123"/>
      <c r="CR352" s="2"/>
      <c r="CS352" s="2"/>
      <c r="CT352" s="2"/>
      <c r="CU352" s="2"/>
      <c r="CV352" s="2"/>
      <c r="CW352" s="2"/>
      <c r="CX352" s="123"/>
      <c r="CY352" s="123"/>
      <c r="CZ352" s="123"/>
      <c r="DA352" s="123"/>
      <c r="DB352" s="123"/>
      <c r="DC352" s="2"/>
      <c r="DD352" s="2"/>
      <c r="DE352" s="123"/>
      <c r="DF352" s="2"/>
      <c r="DG352" s="2"/>
      <c r="DH352" s="2"/>
      <c r="DI352" s="2"/>
      <c r="DJ352" s="2"/>
      <c r="DK352" s="2"/>
      <c r="DL352" s="2"/>
      <c r="DM352" s="123"/>
      <c r="DN352" s="2"/>
      <c r="DO352" s="123"/>
      <c r="DP352" s="123"/>
      <c r="DQ352" s="123"/>
      <c r="DR352" s="123"/>
      <c r="DS352" s="123"/>
      <c r="DT352" s="2"/>
      <c r="DU352" s="123"/>
      <c r="DV352" s="2"/>
      <c r="DW352" s="123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30"/>
      <c r="EW352" s="30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123"/>
      <c r="FL352" s="123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</row>
    <row r="353" spans="1:17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23"/>
      <c r="N353" s="2"/>
      <c r="O353" s="2"/>
      <c r="P353" s="2"/>
      <c r="Q353" s="2"/>
      <c r="R353" s="123"/>
      <c r="S353" s="123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123"/>
      <c r="AV353" s="2"/>
      <c r="AW353" s="2"/>
      <c r="AX353" s="2"/>
      <c r="AY353" s="2"/>
      <c r="AZ353" s="2"/>
      <c r="BA353" s="2"/>
      <c r="BB353" s="2"/>
      <c r="BC353" s="2"/>
      <c r="BD353" s="123"/>
      <c r="BE353" s="2"/>
      <c r="BF353" s="2"/>
      <c r="BG353" s="2"/>
      <c r="BH353" s="2"/>
      <c r="BI353" s="30"/>
      <c r="BJ353" s="30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123"/>
      <c r="CG353" s="2"/>
      <c r="CH353" s="2"/>
      <c r="CI353" s="2"/>
      <c r="CJ353" s="2"/>
      <c r="CK353" s="2"/>
      <c r="CL353" s="2"/>
      <c r="CM353" s="2"/>
      <c r="CN353" s="2"/>
      <c r="CO353" s="2"/>
      <c r="CP353" s="123"/>
      <c r="CQ353" s="123"/>
      <c r="CR353" s="2"/>
      <c r="CS353" s="2"/>
      <c r="CT353" s="2"/>
      <c r="CU353" s="2"/>
      <c r="CV353" s="2"/>
      <c r="CW353" s="2"/>
      <c r="CX353" s="123"/>
      <c r="CY353" s="123"/>
      <c r="CZ353" s="123"/>
      <c r="DA353" s="123"/>
      <c r="DB353" s="123"/>
      <c r="DC353" s="2"/>
      <c r="DD353" s="2"/>
      <c r="DE353" s="123"/>
      <c r="DF353" s="2"/>
      <c r="DG353" s="2"/>
      <c r="DH353" s="2"/>
      <c r="DI353" s="2"/>
      <c r="DJ353" s="2"/>
      <c r="DK353" s="2"/>
      <c r="DL353" s="2"/>
      <c r="DM353" s="123"/>
      <c r="DN353" s="2"/>
      <c r="DO353" s="123"/>
      <c r="DP353" s="123"/>
      <c r="DQ353" s="123"/>
      <c r="DR353" s="123"/>
      <c r="DS353" s="123"/>
      <c r="DT353" s="2"/>
      <c r="DU353" s="123"/>
      <c r="DV353" s="2"/>
      <c r="DW353" s="123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30"/>
      <c r="EW353" s="30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123"/>
      <c r="FL353" s="123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</row>
    <row r="354" spans="1:17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23"/>
      <c r="N354" s="2"/>
      <c r="O354" s="2"/>
      <c r="P354" s="2"/>
      <c r="Q354" s="2"/>
      <c r="R354" s="123"/>
      <c r="S354" s="123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123"/>
      <c r="AV354" s="2"/>
      <c r="AW354" s="2"/>
      <c r="AX354" s="2"/>
      <c r="AY354" s="2"/>
      <c r="AZ354" s="2"/>
      <c r="BA354" s="2"/>
      <c r="BB354" s="2"/>
      <c r="BC354" s="2"/>
      <c r="BD354" s="123"/>
      <c r="BE354" s="2"/>
      <c r="BF354" s="2"/>
      <c r="BG354" s="2"/>
      <c r="BH354" s="2"/>
      <c r="BI354" s="30"/>
      <c r="BJ354" s="30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123"/>
      <c r="CG354" s="2"/>
      <c r="CH354" s="2"/>
      <c r="CI354" s="2"/>
      <c r="CJ354" s="2"/>
      <c r="CK354" s="2"/>
      <c r="CL354" s="2"/>
      <c r="CM354" s="2"/>
      <c r="CN354" s="2"/>
      <c r="CO354" s="2"/>
      <c r="CP354" s="123"/>
      <c r="CQ354" s="123"/>
      <c r="CR354" s="2"/>
      <c r="CS354" s="2"/>
      <c r="CT354" s="2"/>
      <c r="CU354" s="2"/>
      <c r="CV354" s="2"/>
      <c r="CW354" s="2"/>
      <c r="CX354" s="123"/>
      <c r="CY354" s="123"/>
      <c r="CZ354" s="123"/>
      <c r="DA354" s="123"/>
      <c r="DB354" s="123"/>
      <c r="DC354" s="2"/>
      <c r="DD354" s="2"/>
      <c r="DE354" s="123"/>
      <c r="DF354" s="2"/>
      <c r="DG354" s="2"/>
      <c r="DH354" s="2"/>
      <c r="DI354" s="2"/>
      <c r="DJ354" s="2"/>
      <c r="DK354" s="2"/>
      <c r="DL354" s="2"/>
      <c r="DM354" s="123"/>
      <c r="DN354" s="2"/>
      <c r="DO354" s="123"/>
      <c r="DP354" s="123"/>
      <c r="DQ354" s="123"/>
      <c r="DR354" s="123"/>
      <c r="DS354" s="123"/>
      <c r="DT354" s="2"/>
      <c r="DU354" s="123"/>
      <c r="DV354" s="2"/>
      <c r="DW354" s="123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30"/>
      <c r="EW354" s="30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123"/>
      <c r="FL354" s="123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</row>
    <row r="355" spans="1:17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23"/>
      <c r="N355" s="2"/>
      <c r="O355" s="2"/>
      <c r="P355" s="2"/>
      <c r="Q355" s="2"/>
      <c r="R355" s="123"/>
      <c r="S355" s="123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123"/>
      <c r="AV355" s="2"/>
      <c r="AW355" s="2"/>
      <c r="AX355" s="2"/>
      <c r="AY355" s="2"/>
      <c r="AZ355" s="2"/>
      <c r="BA355" s="2"/>
      <c r="BB355" s="2"/>
      <c r="BC355" s="2"/>
      <c r="BD355" s="123"/>
      <c r="BE355" s="2"/>
      <c r="BF355" s="2"/>
      <c r="BG355" s="2"/>
      <c r="BH355" s="2"/>
      <c r="BI355" s="30"/>
      <c r="BJ355" s="30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123"/>
      <c r="CG355" s="2"/>
      <c r="CH355" s="2"/>
      <c r="CI355" s="2"/>
      <c r="CJ355" s="2"/>
      <c r="CK355" s="2"/>
      <c r="CL355" s="2"/>
      <c r="CM355" s="2"/>
      <c r="CN355" s="2"/>
      <c r="CO355" s="2"/>
      <c r="CP355" s="123"/>
      <c r="CQ355" s="123"/>
      <c r="CR355" s="2"/>
      <c r="CS355" s="2"/>
      <c r="CT355" s="2"/>
      <c r="CU355" s="2"/>
      <c r="CV355" s="2"/>
      <c r="CW355" s="2"/>
      <c r="CX355" s="123"/>
      <c r="CY355" s="123"/>
      <c r="CZ355" s="123"/>
      <c r="DA355" s="123"/>
      <c r="DB355" s="123"/>
      <c r="DC355" s="2"/>
      <c r="DD355" s="2"/>
      <c r="DE355" s="123"/>
      <c r="DF355" s="2"/>
      <c r="DG355" s="2"/>
      <c r="DH355" s="2"/>
      <c r="DI355" s="2"/>
      <c r="DJ355" s="2"/>
      <c r="DK355" s="2"/>
      <c r="DL355" s="2"/>
      <c r="DM355" s="123"/>
      <c r="DN355" s="2"/>
      <c r="DO355" s="123"/>
      <c r="DP355" s="123"/>
      <c r="DQ355" s="123"/>
      <c r="DR355" s="123"/>
      <c r="DS355" s="123"/>
      <c r="DT355" s="2"/>
      <c r="DU355" s="123"/>
      <c r="DV355" s="2"/>
      <c r="DW355" s="123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30"/>
      <c r="EW355" s="30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123"/>
      <c r="FL355" s="123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</row>
    <row r="356" spans="1:17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23"/>
      <c r="N356" s="2"/>
      <c r="O356" s="2"/>
      <c r="P356" s="2"/>
      <c r="Q356" s="2"/>
      <c r="R356" s="123"/>
      <c r="S356" s="123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123"/>
      <c r="AV356" s="2"/>
      <c r="AW356" s="2"/>
      <c r="AX356" s="2"/>
      <c r="AY356" s="2"/>
      <c r="AZ356" s="2"/>
      <c r="BA356" s="2"/>
      <c r="BB356" s="2"/>
      <c r="BC356" s="2"/>
      <c r="BD356" s="123"/>
      <c r="BE356" s="2"/>
      <c r="BF356" s="2"/>
      <c r="BG356" s="2"/>
      <c r="BH356" s="2"/>
      <c r="BI356" s="30"/>
      <c r="BJ356" s="30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123"/>
      <c r="CG356" s="2"/>
      <c r="CH356" s="2"/>
      <c r="CI356" s="2"/>
      <c r="CJ356" s="2"/>
      <c r="CK356" s="2"/>
      <c r="CL356" s="2"/>
      <c r="CM356" s="2"/>
      <c r="CN356" s="2"/>
      <c r="CO356" s="2"/>
      <c r="CP356" s="123"/>
      <c r="CQ356" s="123"/>
      <c r="CR356" s="2"/>
      <c r="CS356" s="2"/>
      <c r="CT356" s="2"/>
      <c r="CU356" s="2"/>
      <c r="CV356" s="2"/>
      <c r="CW356" s="2"/>
      <c r="CX356" s="123"/>
      <c r="CY356" s="123"/>
      <c r="CZ356" s="123"/>
      <c r="DA356" s="123"/>
      <c r="DB356" s="123"/>
      <c r="DC356" s="2"/>
      <c r="DD356" s="2"/>
      <c r="DE356" s="123"/>
      <c r="DF356" s="2"/>
      <c r="DG356" s="2"/>
      <c r="DH356" s="2"/>
      <c r="DI356" s="2"/>
      <c r="DJ356" s="2"/>
      <c r="DK356" s="2"/>
      <c r="DL356" s="2"/>
      <c r="DM356" s="123"/>
      <c r="DN356" s="2"/>
      <c r="DO356" s="123"/>
      <c r="DP356" s="123"/>
      <c r="DQ356" s="123"/>
      <c r="DR356" s="123"/>
      <c r="DS356" s="123"/>
      <c r="DT356" s="2"/>
      <c r="DU356" s="123"/>
      <c r="DV356" s="2"/>
      <c r="DW356" s="123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30"/>
      <c r="EW356" s="30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123"/>
      <c r="FL356" s="123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</row>
    <row r="357" spans="1:17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23"/>
      <c r="N357" s="2"/>
      <c r="O357" s="2"/>
      <c r="P357" s="2"/>
      <c r="Q357" s="2"/>
      <c r="R357" s="123"/>
      <c r="S357" s="123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123"/>
      <c r="AV357" s="2"/>
      <c r="AW357" s="2"/>
      <c r="AX357" s="2"/>
      <c r="AY357" s="2"/>
      <c r="AZ357" s="2"/>
      <c r="BA357" s="2"/>
      <c r="BB357" s="2"/>
      <c r="BC357" s="2"/>
      <c r="BD357" s="123"/>
      <c r="BE357" s="2"/>
      <c r="BF357" s="2"/>
      <c r="BG357" s="2"/>
      <c r="BH357" s="2"/>
      <c r="BI357" s="30"/>
      <c r="BJ357" s="30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123"/>
      <c r="CG357" s="2"/>
      <c r="CH357" s="2"/>
      <c r="CI357" s="2"/>
      <c r="CJ357" s="2"/>
      <c r="CK357" s="2"/>
      <c r="CL357" s="2"/>
      <c r="CM357" s="2"/>
      <c r="CN357" s="2"/>
      <c r="CO357" s="2"/>
      <c r="CP357" s="123"/>
      <c r="CQ357" s="123"/>
      <c r="CR357" s="2"/>
      <c r="CS357" s="2"/>
      <c r="CT357" s="2"/>
      <c r="CU357" s="2"/>
      <c r="CV357" s="2"/>
      <c r="CW357" s="2"/>
      <c r="CX357" s="123"/>
      <c r="CY357" s="123"/>
      <c r="CZ357" s="123"/>
      <c r="DA357" s="123"/>
      <c r="DB357" s="123"/>
      <c r="DC357" s="2"/>
      <c r="DD357" s="2"/>
      <c r="DE357" s="123"/>
      <c r="DF357" s="2"/>
      <c r="DG357" s="2"/>
      <c r="DH357" s="2"/>
      <c r="DI357" s="2"/>
      <c r="DJ357" s="2"/>
      <c r="DK357" s="2"/>
      <c r="DL357" s="2"/>
      <c r="DM357" s="123"/>
      <c r="DN357" s="2"/>
      <c r="DO357" s="123"/>
      <c r="DP357" s="123"/>
      <c r="DQ357" s="123"/>
      <c r="DR357" s="123"/>
      <c r="DS357" s="123"/>
      <c r="DT357" s="2"/>
      <c r="DU357" s="123"/>
      <c r="DV357" s="2"/>
      <c r="DW357" s="123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30"/>
      <c r="EW357" s="30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123"/>
      <c r="FL357" s="123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</row>
    <row r="358" spans="1:17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23"/>
      <c r="N358" s="2"/>
      <c r="O358" s="2"/>
      <c r="P358" s="2"/>
      <c r="Q358" s="2"/>
      <c r="R358" s="123"/>
      <c r="S358" s="123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123"/>
      <c r="AV358" s="2"/>
      <c r="AW358" s="2"/>
      <c r="AX358" s="2"/>
      <c r="AY358" s="2"/>
      <c r="AZ358" s="2"/>
      <c r="BA358" s="2"/>
      <c r="BB358" s="2"/>
      <c r="BC358" s="2"/>
      <c r="BD358" s="123"/>
      <c r="BE358" s="2"/>
      <c r="BF358" s="2"/>
      <c r="BG358" s="2"/>
      <c r="BH358" s="2"/>
      <c r="BI358" s="30"/>
      <c r="BJ358" s="30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123"/>
      <c r="CG358" s="2"/>
      <c r="CH358" s="2"/>
      <c r="CI358" s="2"/>
      <c r="CJ358" s="2"/>
      <c r="CK358" s="2"/>
      <c r="CL358" s="2"/>
      <c r="CM358" s="2"/>
      <c r="CN358" s="2"/>
      <c r="CO358" s="2"/>
      <c r="CP358" s="123"/>
      <c r="CQ358" s="123"/>
      <c r="CR358" s="2"/>
      <c r="CS358" s="2"/>
      <c r="CT358" s="2"/>
      <c r="CU358" s="2"/>
      <c r="CV358" s="2"/>
      <c r="CW358" s="2"/>
      <c r="CX358" s="123"/>
      <c r="CY358" s="123"/>
      <c r="CZ358" s="123"/>
      <c r="DA358" s="123"/>
      <c r="DB358" s="123"/>
      <c r="DC358" s="2"/>
      <c r="DD358" s="2"/>
      <c r="DE358" s="123"/>
      <c r="DF358" s="2"/>
      <c r="DG358" s="2"/>
      <c r="DH358" s="2"/>
      <c r="DI358" s="2"/>
      <c r="DJ358" s="2"/>
      <c r="DK358" s="2"/>
      <c r="DL358" s="2"/>
      <c r="DM358" s="123"/>
      <c r="DN358" s="2"/>
      <c r="DO358" s="123"/>
      <c r="DP358" s="123"/>
      <c r="DQ358" s="123"/>
      <c r="DR358" s="123"/>
      <c r="DS358" s="123"/>
      <c r="DT358" s="2"/>
      <c r="DU358" s="123"/>
      <c r="DV358" s="2"/>
      <c r="DW358" s="123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30"/>
      <c r="EW358" s="30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123"/>
      <c r="FL358" s="123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</row>
    <row r="359" spans="1:17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23"/>
      <c r="N359" s="2"/>
      <c r="O359" s="2"/>
      <c r="P359" s="2"/>
      <c r="Q359" s="2"/>
      <c r="R359" s="123"/>
      <c r="S359" s="123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123"/>
      <c r="AV359" s="2"/>
      <c r="AW359" s="2"/>
      <c r="AX359" s="2"/>
      <c r="AY359" s="2"/>
      <c r="AZ359" s="2"/>
      <c r="BA359" s="2"/>
      <c r="BB359" s="2"/>
      <c r="BC359" s="2"/>
      <c r="BD359" s="123"/>
      <c r="BE359" s="2"/>
      <c r="BF359" s="2"/>
      <c r="BG359" s="2"/>
      <c r="BH359" s="2"/>
      <c r="BI359" s="30"/>
      <c r="BJ359" s="30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123"/>
      <c r="CG359" s="2"/>
      <c r="CH359" s="2"/>
      <c r="CI359" s="2"/>
      <c r="CJ359" s="2"/>
      <c r="CK359" s="2"/>
      <c r="CL359" s="2"/>
      <c r="CM359" s="2"/>
      <c r="CN359" s="2"/>
      <c r="CO359" s="2"/>
      <c r="CP359" s="123"/>
      <c r="CQ359" s="123"/>
      <c r="CR359" s="2"/>
      <c r="CS359" s="2"/>
      <c r="CT359" s="2"/>
      <c r="CU359" s="2"/>
      <c r="CV359" s="2"/>
      <c r="CW359" s="2"/>
      <c r="CX359" s="123"/>
      <c r="CY359" s="123"/>
      <c r="CZ359" s="123"/>
      <c r="DA359" s="123"/>
      <c r="DB359" s="123"/>
      <c r="DC359" s="2"/>
      <c r="DD359" s="2"/>
      <c r="DE359" s="123"/>
      <c r="DF359" s="2"/>
      <c r="DG359" s="2"/>
      <c r="DH359" s="2"/>
      <c r="DI359" s="2"/>
      <c r="DJ359" s="2"/>
      <c r="DK359" s="2"/>
      <c r="DL359" s="2"/>
      <c r="DM359" s="123"/>
      <c r="DN359" s="2"/>
      <c r="DO359" s="123"/>
      <c r="DP359" s="123"/>
      <c r="DQ359" s="123"/>
      <c r="DR359" s="123"/>
      <c r="DS359" s="123"/>
      <c r="DT359" s="2"/>
      <c r="DU359" s="123"/>
      <c r="DV359" s="2"/>
      <c r="DW359" s="123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30"/>
      <c r="EW359" s="30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123"/>
      <c r="FL359" s="123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</row>
    <row r="360" spans="1:17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23"/>
      <c r="N360" s="2"/>
      <c r="O360" s="2"/>
      <c r="P360" s="2"/>
      <c r="Q360" s="2"/>
      <c r="R360" s="123"/>
      <c r="S360" s="123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123"/>
      <c r="AV360" s="2"/>
      <c r="AW360" s="2"/>
      <c r="AX360" s="2"/>
      <c r="AY360" s="2"/>
      <c r="AZ360" s="2"/>
      <c r="BA360" s="2"/>
      <c r="BB360" s="2"/>
      <c r="BC360" s="2"/>
      <c r="BD360" s="123"/>
      <c r="BE360" s="2"/>
      <c r="BF360" s="2"/>
      <c r="BG360" s="2"/>
      <c r="BH360" s="2"/>
      <c r="BI360" s="30"/>
      <c r="BJ360" s="30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123"/>
      <c r="CG360" s="2"/>
      <c r="CH360" s="2"/>
      <c r="CI360" s="2"/>
      <c r="CJ360" s="2"/>
      <c r="CK360" s="2"/>
      <c r="CL360" s="2"/>
      <c r="CM360" s="2"/>
      <c r="CN360" s="2"/>
      <c r="CO360" s="2"/>
      <c r="CP360" s="123"/>
      <c r="CQ360" s="123"/>
      <c r="CR360" s="2"/>
      <c r="CS360" s="2"/>
      <c r="CT360" s="2"/>
      <c r="CU360" s="2"/>
      <c r="CV360" s="2"/>
      <c r="CW360" s="2"/>
      <c r="CX360" s="123"/>
      <c r="CY360" s="123"/>
      <c r="CZ360" s="123"/>
      <c r="DA360" s="123"/>
      <c r="DB360" s="123"/>
      <c r="DC360" s="2"/>
      <c r="DD360" s="2"/>
      <c r="DE360" s="123"/>
      <c r="DF360" s="2"/>
      <c r="DG360" s="2"/>
      <c r="DH360" s="2"/>
      <c r="DI360" s="2"/>
      <c r="DJ360" s="2"/>
      <c r="DK360" s="2"/>
      <c r="DL360" s="2"/>
      <c r="DM360" s="123"/>
      <c r="DN360" s="2"/>
      <c r="DO360" s="123"/>
      <c r="DP360" s="123"/>
      <c r="DQ360" s="123"/>
      <c r="DR360" s="123"/>
      <c r="DS360" s="123"/>
      <c r="DT360" s="2"/>
      <c r="DU360" s="123"/>
      <c r="DV360" s="2"/>
      <c r="DW360" s="123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30"/>
      <c r="EW360" s="30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123"/>
      <c r="FL360" s="123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</row>
    <row r="361" spans="1:17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23"/>
      <c r="N361" s="2"/>
      <c r="O361" s="2"/>
      <c r="P361" s="2"/>
      <c r="Q361" s="2"/>
      <c r="R361" s="123"/>
      <c r="S361" s="123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123"/>
      <c r="AV361" s="2"/>
      <c r="AW361" s="2"/>
      <c r="AX361" s="2"/>
      <c r="AY361" s="2"/>
      <c r="AZ361" s="2"/>
      <c r="BA361" s="2"/>
      <c r="BB361" s="2"/>
      <c r="BC361" s="2"/>
      <c r="BD361" s="123"/>
      <c r="BE361" s="2"/>
      <c r="BF361" s="2"/>
      <c r="BG361" s="2"/>
      <c r="BH361" s="2"/>
      <c r="BI361" s="30"/>
      <c r="BJ361" s="30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123"/>
      <c r="CG361" s="2"/>
      <c r="CH361" s="2"/>
      <c r="CI361" s="2"/>
      <c r="CJ361" s="2"/>
      <c r="CK361" s="2"/>
      <c r="CL361" s="2"/>
      <c r="CM361" s="2"/>
      <c r="CN361" s="2"/>
      <c r="CO361" s="2"/>
      <c r="CP361" s="123"/>
      <c r="CQ361" s="123"/>
      <c r="CR361" s="2"/>
      <c r="CS361" s="2"/>
      <c r="CT361" s="2"/>
      <c r="CU361" s="2"/>
      <c r="CV361" s="2"/>
      <c r="CW361" s="2"/>
      <c r="CX361" s="123"/>
      <c r="CY361" s="123"/>
      <c r="CZ361" s="123"/>
      <c r="DA361" s="123"/>
      <c r="DB361" s="123"/>
      <c r="DC361" s="2"/>
      <c r="DD361" s="2"/>
      <c r="DE361" s="123"/>
      <c r="DF361" s="2"/>
      <c r="DG361" s="2"/>
      <c r="DH361" s="2"/>
      <c r="DI361" s="2"/>
      <c r="DJ361" s="2"/>
      <c r="DK361" s="2"/>
      <c r="DL361" s="2"/>
      <c r="DM361" s="123"/>
      <c r="DN361" s="2"/>
      <c r="DO361" s="123"/>
      <c r="DP361" s="123"/>
      <c r="DQ361" s="123"/>
      <c r="DR361" s="123"/>
      <c r="DS361" s="123"/>
      <c r="DT361" s="2"/>
      <c r="DU361" s="123"/>
      <c r="DV361" s="2"/>
      <c r="DW361" s="123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30"/>
      <c r="EW361" s="30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123"/>
      <c r="FL361" s="123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</row>
    <row r="362" spans="1:17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23"/>
      <c r="N362" s="2"/>
      <c r="O362" s="2"/>
      <c r="P362" s="2"/>
      <c r="Q362" s="2"/>
      <c r="R362" s="123"/>
      <c r="S362" s="123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123"/>
      <c r="AV362" s="2"/>
      <c r="AW362" s="2"/>
      <c r="AX362" s="2"/>
      <c r="AY362" s="2"/>
      <c r="AZ362" s="2"/>
      <c r="BA362" s="2"/>
      <c r="BB362" s="2"/>
      <c r="BC362" s="2"/>
      <c r="BD362" s="123"/>
      <c r="BE362" s="2"/>
      <c r="BF362" s="2"/>
      <c r="BG362" s="2"/>
      <c r="BH362" s="2"/>
      <c r="BI362" s="30"/>
      <c r="BJ362" s="30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123"/>
      <c r="CG362" s="2"/>
      <c r="CH362" s="2"/>
      <c r="CI362" s="2"/>
      <c r="CJ362" s="2"/>
      <c r="CK362" s="2"/>
      <c r="CL362" s="2"/>
      <c r="CM362" s="2"/>
      <c r="CN362" s="2"/>
      <c r="CO362" s="2"/>
      <c r="CP362" s="123"/>
      <c r="CQ362" s="123"/>
      <c r="CR362" s="2"/>
      <c r="CS362" s="2"/>
      <c r="CT362" s="2"/>
      <c r="CU362" s="2"/>
      <c r="CV362" s="2"/>
      <c r="CW362" s="2"/>
      <c r="CX362" s="123"/>
      <c r="CY362" s="123"/>
      <c r="CZ362" s="123"/>
      <c r="DA362" s="123"/>
      <c r="DB362" s="123"/>
      <c r="DC362" s="2"/>
      <c r="DD362" s="2"/>
      <c r="DE362" s="123"/>
      <c r="DF362" s="2"/>
      <c r="DG362" s="2"/>
      <c r="DH362" s="2"/>
      <c r="DI362" s="2"/>
      <c r="DJ362" s="2"/>
      <c r="DK362" s="2"/>
      <c r="DL362" s="2"/>
      <c r="DM362" s="123"/>
      <c r="DN362" s="2"/>
      <c r="DO362" s="123"/>
      <c r="DP362" s="123"/>
      <c r="DQ362" s="123"/>
      <c r="DR362" s="123"/>
      <c r="DS362" s="123"/>
      <c r="DT362" s="2"/>
      <c r="DU362" s="123"/>
      <c r="DV362" s="2"/>
      <c r="DW362" s="123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30"/>
      <c r="EW362" s="30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123"/>
      <c r="FL362" s="123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</row>
    <row r="363" spans="1:17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23"/>
      <c r="N363" s="2"/>
      <c r="O363" s="2"/>
      <c r="P363" s="2"/>
      <c r="Q363" s="2"/>
      <c r="R363" s="123"/>
      <c r="S363" s="123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123"/>
      <c r="AV363" s="2"/>
      <c r="AW363" s="2"/>
      <c r="AX363" s="2"/>
      <c r="AY363" s="2"/>
      <c r="AZ363" s="2"/>
      <c r="BA363" s="2"/>
      <c r="BB363" s="2"/>
      <c r="BC363" s="2"/>
      <c r="BD363" s="123"/>
      <c r="BE363" s="2"/>
      <c r="BF363" s="2"/>
      <c r="BG363" s="2"/>
      <c r="BH363" s="2"/>
      <c r="BI363" s="30"/>
      <c r="BJ363" s="30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123"/>
      <c r="CG363" s="2"/>
      <c r="CH363" s="2"/>
      <c r="CI363" s="2"/>
      <c r="CJ363" s="2"/>
      <c r="CK363" s="2"/>
      <c r="CL363" s="2"/>
      <c r="CM363" s="2"/>
      <c r="CN363" s="2"/>
      <c r="CO363" s="2"/>
      <c r="CP363" s="123"/>
      <c r="CQ363" s="123"/>
      <c r="CR363" s="2"/>
      <c r="CS363" s="2"/>
      <c r="CT363" s="2"/>
      <c r="CU363" s="2"/>
      <c r="CV363" s="2"/>
      <c r="CW363" s="2"/>
      <c r="CX363" s="123"/>
      <c r="CY363" s="123"/>
      <c r="CZ363" s="123"/>
      <c r="DA363" s="123"/>
      <c r="DB363" s="123"/>
      <c r="DC363" s="2"/>
      <c r="DD363" s="2"/>
      <c r="DE363" s="123"/>
      <c r="DF363" s="2"/>
      <c r="DG363" s="2"/>
      <c r="DH363" s="2"/>
      <c r="DI363" s="2"/>
      <c r="DJ363" s="2"/>
      <c r="DK363" s="2"/>
      <c r="DL363" s="2"/>
      <c r="DM363" s="123"/>
      <c r="DN363" s="2"/>
      <c r="DO363" s="123"/>
      <c r="DP363" s="123"/>
      <c r="DQ363" s="123"/>
      <c r="DR363" s="123"/>
      <c r="DS363" s="123"/>
      <c r="DT363" s="2"/>
      <c r="DU363" s="123"/>
      <c r="DV363" s="2"/>
      <c r="DW363" s="123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30"/>
      <c r="EW363" s="30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123"/>
      <c r="FL363" s="123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</row>
    <row r="364" spans="1:17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23"/>
      <c r="N364" s="2"/>
      <c r="O364" s="2"/>
      <c r="P364" s="2"/>
      <c r="Q364" s="2"/>
      <c r="R364" s="123"/>
      <c r="S364" s="123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123"/>
      <c r="AV364" s="2"/>
      <c r="AW364" s="2"/>
      <c r="AX364" s="2"/>
      <c r="AY364" s="2"/>
      <c r="AZ364" s="2"/>
      <c r="BA364" s="2"/>
      <c r="BB364" s="2"/>
      <c r="BC364" s="2"/>
      <c r="BD364" s="123"/>
      <c r="BE364" s="2"/>
      <c r="BF364" s="2"/>
      <c r="BG364" s="2"/>
      <c r="BH364" s="2"/>
      <c r="BI364" s="30"/>
      <c r="BJ364" s="30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123"/>
      <c r="CG364" s="2"/>
      <c r="CH364" s="2"/>
      <c r="CI364" s="2"/>
      <c r="CJ364" s="2"/>
      <c r="CK364" s="2"/>
      <c r="CL364" s="2"/>
      <c r="CM364" s="2"/>
      <c r="CN364" s="2"/>
      <c r="CO364" s="2"/>
      <c r="CP364" s="123"/>
      <c r="CQ364" s="123"/>
      <c r="CR364" s="2"/>
      <c r="CS364" s="2"/>
      <c r="CT364" s="2"/>
      <c r="CU364" s="2"/>
      <c r="CV364" s="2"/>
      <c r="CW364" s="2"/>
      <c r="CX364" s="123"/>
      <c r="CY364" s="123"/>
      <c r="CZ364" s="123"/>
      <c r="DA364" s="123"/>
      <c r="DB364" s="123"/>
      <c r="DC364" s="2"/>
      <c r="DD364" s="2"/>
      <c r="DE364" s="123"/>
      <c r="DF364" s="2"/>
      <c r="DG364" s="2"/>
      <c r="DH364" s="2"/>
      <c r="DI364" s="2"/>
      <c r="DJ364" s="2"/>
      <c r="DK364" s="2"/>
      <c r="DL364" s="2"/>
      <c r="DM364" s="123"/>
      <c r="DN364" s="2"/>
      <c r="DO364" s="123"/>
      <c r="DP364" s="123"/>
      <c r="DQ364" s="123"/>
      <c r="DR364" s="123"/>
      <c r="DS364" s="123"/>
      <c r="DT364" s="2"/>
      <c r="DU364" s="123"/>
      <c r="DV364" s="2"/>
      <c r="DW364" s="123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30"/>
      <c r="EW364" s="30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123"/>
      <c r="FL364" s="123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</row>
    <row r="365" spans="1:17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23"/>
      <c r="N365" s="2"/>
      <c r="O365" s="2"/>
      <c r="P365" s="2"/>
      <c r="Q365" s="2"/>
      <c r="R365" s="123"/>
      <c r="S365" s="123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123"/>
      <c r="AV365" s="2"/>
      <c r="AW365" s="2"/>
      <c r="AX365" s="2"/>
      <c r="AY365" s="2"/>
      <c r="AZ365" s="2"/>
      <c r="BA365" s="2"/>
      <c r="BB365" s="2"/>
      <c r="BC365" s="2"/>
      <c r="BD365" s="123"/>
      <c r="BE365" s="2"/>
      <c r="BF365" s="2"/>
      <c r="BG365" s="2"/>
      <c r="BH365" s="2"/>
      <c r="BI365" s="30"/>
      <c r="BJ365" s="30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123"/>
      <c r="CG365" s="2"/>
      <c r="CH365" s="2"/>
      <c r="CI365" s="2"/>
      <c r="CJ365" s="2"/>
      <c r="CK365" s="2"/>
      <c r="CL365" s="2"/>
      <c r="CM365" s="2"/>
      <c r="CN365" s="2"/>
      <c r="CO365" s="2"/>
      <c r="CP365" s="123"/>
      <c r="CQ365" s="123"/>
      <c r="CR365" s="2"/>
      <c r="CS365" s="2"/>
      <c r="CT365" s="2"/>
      <c r="CU365" s="2"/>
      <c r="CV365" s="2"/>
      <c r="CW365" s="2"/>
      <c r="CX365" s="123"/>
      <c r="CY365" s="123"/>
      <c r="CZ365" s="123"/>
      <c r="DA365" s="123"/>
      <c r="DB365" s="123"/>
      <c r="DC365" s="2"/>
      <c r="DD365" s="2"/>
      <c r="DE365" s="123"/>
      <c r="DF365" s="2"/>
      <c r="DG365" s="2"/>
      <c r="DH365" s="2"/>
      <c r="DI365" s="2"/>
      <c r="DJ365" s="2"/>
      <c r="DK365" s="2"/>
      <c r="DL365" s="2"/>
      <c r="DM365" s="123"/>
      <c r="DN365" s="2"/>
      <c r="DO365" s="123"/>
      <c r="DP365" s="123"/>
      <c r="DQ365" s="123"/>
      <c r="DR365" s="123"/>
      <c r="DS365" s="123"/>
      <c r="DT365" s="2"/>
      <c r="DU365" s="123"/>
      <c r="DV365" s="2"/>
      <c r="DW365" s="123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30"/>
      <c r="EW365" s="30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123"/>
      <c r="FL365" s="123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</row>
    <row r="366" spans="1:17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23"/>
      <c r="N366" s="2"/>
      <c r="O366" s="2"/>
      <c r="P366" s="2"/>
      <c r="Q366" s="2"/>
      <c r="R366" s="123"/>
      <c r="S366" s="123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123"/>
      <c r="AV366" s="2"/>
      <c r="AW366" s="2"/>
      <c r="AX366" s="2"/>
      <c r="AY366" s="2"/>
      <c r="AZ366" s="2"/>
      <c r="BA366" s="2"/>
      <c r="BB366" s="2"/>
      <c r="BC366" s="2"/>
      <c r="BD366" s="123"/>
      <c r="BE366" s="2"/>
      <c r="BF366" s="2"/>
      <c r="BG366" s="2"/>
      <c r="BH366" s="2"/>
      <c r="BI366" s="30"/>
      <c r="BJ366" s="30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123"/>
      <c r="CG366" s="2"/>
      <c r="CH366" s="2"/>
      <c r="CI366" s="2"/>
      <c r="CJ366" s="2"/>
      <c r="CK366" s="2"/>
      <c r="CL366" s="2"/>
      <c r="CM366" s="2"/>
      <c r="CN366" s="2"/>
      <c r="CO366" s="2"/>
      <c r="CP366" s="123"/>
      <c r="CQ366" s="123"/>
      <c r="CR366" s="2"/>
      <c r="CS366" s="2"/>
      <c r="CT366" s="2"/>
      <c r="CU366" s="2"/>
      <c r="CV366" s="2"/>
      <c r="CW366" s="2"/>
      <c r="CX366" s="123"/>
      <c r="CY366" s="123"/>
      <c r="CZ366" s="123"/>
      <c r="DA366" s="123"/>
      <c r="DB366" s="123"/>
      <c r="DC366" s="2"/>
      <c r="DD366" s="2"/>
      <c r="DE366" s="123"/>
      <c r="DF366" s="2"/>
      <c r="DG366" s="2"/>
      <c r="DH366" s="2"/>
      <c r="DI366" s="2"/>
      <c r="DJ366" s="2"/>
      <c r="DK366" s="2"/>
      <c r="DL366" s="2"/>
      <c r="DM366" s="123"/>
      <c r="DN366" s="2"/>
      <c r="DO366" s="123"/>
      <c r="DP366" s="123"/>
      <c r="DQ366" s="123"/>
      <c r="DR366" s="123"/>
      <c r="DS366" s="123"/>
      <c r="DT366" s="2"/>
      <c r="DU366" s="123"/>
      <c r="DV366" s="2"/>
      <c r="DW366" s="123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30"/>
      <c r="EW366" s="30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123"/>
      <c r="FL366" s="123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</row>
    <row r="367" spans="1:17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23"/>
      <c r="N367" s="2"/>
      <c r="O367" s="2"/>
      <c r="P367" s="2"/>
      <c r="Q367" s="2"/>
      <c r="R367" s="123"/>
      <c r="S367" s="123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123"/>
      <c r="AV367" s="2"/>
      <c r="AW367" s="2"/>
      <c r="AX367" s="2"/>
      <c r="AY367" s="2"/>
      <c r="AZ367" s="2"/>
      <c r="BA367" s="2"/>
      <c r="BB367" s="2"/>
      <c r="BC367" s="2"/>
      <c r="BD367" s="123"/>
      <c r="BE367" s="2"/>
      <c r="BF367" s="2"/>
      <c r="BG367" s="2"/>
      <c r="BH367" s="2"/>
      <c r="BI367" s="30"/>
      <c r="BJ367" s="30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123"/>
      <c r="CG367" s="2"/>
      <c r="CH367" s="2"/>
      <c r="CI367" s="2"/>
      <c r="CJ367" s="2"/>
      <c r="CK367" s="2"/>
      <c r="CL367" s="2"/>
      <c r="CM367" s="2"/>
      <c r="CN367" s="2"/>
      <c r="CO367" s="2"/>
      <c r="CP367" s="123"/>
      <c r="CQ367" s="123"/>
      <c r="CR367" s="2"/>
      <c r="CS367" s="2"/>
      <c r="CT367" s="2"/>
      <c r="CU367" s="2"/>
      <c r="CV367" s="2"/>
      <c r="CW367" s="2"/>
      <c r="CX367" s="123"/>
      <c r="CY367" s="123"/>
      <c r="CZ367" s="123"/>
      <c r="DA367" s="123"/>
      <c r="DB367" s="123"/>
      <c r="DC367" s="2"/>
      <c r="DD367" s="2"/>
      <c r="DE367" s="123"/>
      <c r="DF367" s="2"/>
      <c r="DG367" s="2"/>
      <c r="DH367" s="2"/>
      <c r="DI367" s="2"/>
      <c r="DJ367" s="2"/>
      <c r="DK367" s="2"/>
      <c r="DL367" s="2"/>
      <c r="DM367" s="123"/>
      <c r="DN367" s="2"/>
      <c r="DO367" s="123"/>
      <c r="DP367" s="123"/>
      <c r="DQ367" s="123"/>
      <c r="DR367" s="123"/>
      <c r="DS367" s="123"/>
      <c r="DT367" s="2"/>
      <c r="DU367" s="123"/>
      <c r="DV367" s="2"/>
      <c r="DW367" s="123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30"/>
      <c r="EW367" s="30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123"/>
      <c r="FL367" s="123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</row>
    <row r="368" spans="1:17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23"/>
      <c r="N368" s="2"/>
      <c r="O368" s="2"/>
      <c r="P368" s="2"/>
      <c r="Q368" s="2"/>
      <c r="R368" s="123"/>
      <c r="S368" s="123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123"/>
      <c r="AV368" s="2"/>
      <c r="AW368" s="2"/>
      <c r="AX368" s="2"/>
      <c r="AY368" s="2"/>
      <c r="AZ368" s="2"/>
      <c r="BA368" s="2"/>
      <c r="BB368" s="2"/>
      <c r="BC368" s="2"/>
      <c r="BD368" s="123"/>
      <c r="BE368" s="2"/>
      <c r="BF368" s="2"/>
      <c r="BG368" s="2"/>
      <c r="BH368" s="2"/>
      <c r="BI368" s="30"/>
      <c r="BJ368" s="30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123"/>
      <c r="CG368" s="2"/>
      <c r="CH368" s="2"/>
      <c r="CI368" s="2"/>
      <c r="CJ368" s="2"/>
      <c r="CK368" s="2"/>
      <c r="CL368" s="2"/>
      <c r="CM368" s="2"/>
      <c r="CN368" s="2"/>
      <c r="CO368" s="2"/>
      <c r="CP368" s="123"/>
      <c r="CQ368" s="123"/>
      <c r="CR368" s="2"/>
      <c r="CS368" s="2"/>
      <c r="CT368" s="2"/>
      <c r="CU368" s="2"/>
      <c r="CV368" s="2"/>
      <c r="CW368" s="2"/>
      <c r="CX368" s="123"/>
      <c r="CY368" s="123"/>
      <c r="CZ368" s="123"/>
      <c r="DA368" s="123"/>
      <c r="DB368" s="123"/>
      <c r="DC368" s="2"/>
      <c r="DD368" s="2"/>
      <c r="DE368" s="123"/>
      <c r="DF368" s="2"/>
      <c r="DG368" s="2"/>
      <c r="DH368" s="2"/>
      <c r="DI368" s="2"/>
      <c r="DJ368" s="2"/>
      <c r="DK368" s="2"/>
      <c r="DL368" s="2"/>
      <c r="DM368" s="123"/>
      <c r="DN368" s="2"/>
      <c r="DO368" s="123"/>
      <c r="DP368" s="123"/>
      <c r="DQ368" s="123"/>
      <c r="DR368" s="123"/>
      <c r="DS368" s="123"/>
      <c r="DT368" s="2"/>
      <c r="DU368" s="123"/>
      <c r="DV368" s="2"/>
      <c r="DW368" s="123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30"/>
      <c r="EW368" s="30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123"/>
      <c r="FL368" s="123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</row>
    <row r="369" spans="1:17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23"/>
      <c r="N369" s="2"/>
      <c r="O369" s="2"/>
      <c r="P369" s="2"/>
      <c r="Q369" s="2"/>
      <c r="R369" s="123"/>
      <c r="S369" s="123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123"/>
      <c r="AV369" s="2"/>
      <c r="AW369" s="2"/>
      <c r="AX369" s="2"/>
      <c r="AY369" s="2"/>
      <c r="AZ369" s="2"/>
      <c r="BA369" s="2"/>
      <c r="BB369" s="2"/>
      <c r="BC369" s="2"/>
      <c r="BD369" s="123"/>
      <c r="BE369" s="2"/>
      <c r="BF369" s="2"/>
      <c r="BG369" s="2"/>
      <c r="BH369" s="2"/>
      <c r="BI369" s="30"/>
      <c r="BJ369" s="30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123"/>
      <c r="CG369" s="2"/>
      <c r="CH369" s="2"/>
      <c r="CI369" s="2"/>
      <c r="CJ369" s="2"/>
      <c r="CK369" s="2"/>
      <c r="CL369" s="2"/>
      <c r="CM369" s="2"/>
      <c r="CN369" s="2"/>
      <c r="CO369" s="2"/>
      <c r="CP369" s="123"/>
      <c r="CQ369" s="123"/>
      <c r="CR369" s="2"/>
      <c r="CS369" s="2"/>
      <c r="CT369" s="2"/>
      <c r="CU369" s="2"/>
      <c r="CV369" s="2"/>
      <c r="CW369" s="2"/>
      <c r="CX369" s="123"/>
      <c r="CY369" s="123"/>
      <c r="CZ369" s="123"/>
      <c r="DA369" s="123"/>
      <c r="DB369" s="123"/>
      <c r="DC369" s="2"/>
      <c r="DD369" s="2"/>
      <c r="DE369" s="123"/>
      <c r="DF369" s="2"/>
      <c r="DG369" s="2"/>
      <c r="DH369" s="2"/>
      <c r="DI369" s="2"/>
      <c r="DJ369" s="2"/>
      <c r="DK369" s="2"/>
      <c r="DL369" s="2"/>
      <c r="DM369" s="123"/>
      <c r="DN369" s="2"/>
      <c r="DO369" s="123"/>
      <c r="DP369" s="123"/>
      <c r="DQ369" s="123"/>
      <c r="DR369" s="123"/>
      <c r="DS369" s="123"/>
      <c r="DT369" s="2"/>
      <c r="DU369" s="123"/>
      <c r="DV369" s="2"/>
      <c r="DW369" s="123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30"/>
      <c r="EW369" s="30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123"/>
      <c r="FL369" s="123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</row>
    <row r="370" spans="1:17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23"/>
      <c r="N370" s="2"/>
      <c r="O370" s="2"/>
      <c r="P370" s="2"/>
      <c r="Q370" s="2"/>
      <c r="R370" s="123"/>
      <c r="S370" s="123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123"/>
      <c r="AV370" s="2"/>
      <c r="AW370" s="2"/>
      <c r="AX370" s="2"/>
      <c r="AY370" s="2"/>
      <c r="AZ370" s="2"/>
      <c r="BA370" s="2"/>
      <c r="BB370" s="2"/>
      <c r="BC370" s="2"/>
      <c r="BD370" s="123"/>
      <c r="BE370" s="2"/>
      <c r="BF370" s="2"/>
      <c r="BG370" s="2"/>
      <c r="BH370" s="2"/>
      <c r="BI370" s="30"/>
      <c r="BJ370" s="30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123"/>
      <c r="CG370" s="2"/>
      <c r="CH370" s="2"/>
      <c r="CI370" s="2"/>
      <c r="CJ370" s="2"/>
      <c r="CK370" s="2"/>
      <c r="CL370" s="2"/>
      <c r="CM370" s="2"/>
      <c r="CN370" s="2"/>
      <c r="CO370" s="2"/>
      <c r="CP370" s="123"/>
      <c r="CQ370" s="123"/>
      <c r="CR370" s="2"/>
      <c r="CS370" s="2"/>
      <c r="CT370" s="2"/>
      <c r="CU370" s="2"/>
      <c r="CV370" s="2"/>
      <c r="CW370" s="2"/>
      <c r="CX370" s="123"/>
      <c r="CY370" s="123"/>
      <c r="CZ370" s="123"/>
      <c r="DA370" s="123"/>
      <c r="DB370" s="123"/>
      <c r="DC370" s="2"/>
      <c r="DD370" s="2"/>
      <c r="DE370" s="123"/>
      <c r="DF370" s="2"/>
      <c r="DG370" s="2"/>
      <c r="DH370" s="2"/>
      <c r="DI370" s="2"/>
      <c r="DJ370" s="2"/>
      <c r="DK370" s="2"/>
      <c r="DL370" s="2"/>
      <c r="DM370" s="123"/>
      <c r="DN370" s="2"/>
      <c r="DO370" s="123"/>
      <c r="DP370" s="123"/>
      <c r="DQ370" s="123"/>
      <c r="DR370" s="123"/>
      <c r="DS370" s="123"/>
      <c r="DT370" s="2"/>
      <c r="DU370" s="123"/>
      <c r="DV370" s="2"/>
      <c r="DW370" s="123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30"/>
      <c r="EW370" s="30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123"/>
      <c r="FL370" s="123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</row>
    <row r="371" spans="1:179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23"/>
      <c r="N371" s="2"/>
      <c r="O371" s="2"/>
      <c r="P371" s="2"/>
      <c r="Q371" s="2"/>
      <c r="R371" s="123"/>
      <c r="S371" s="123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123"/>
      <c r="AV371" s="2"/>
      <c r="AW371" s="2"/>
      <c r="AX371" s="2"/>
      <c r="AY371" s="2"/>
      <c r="AZ371" s="2"/>
      <c r="BA371" s="2"/>
      <c r="BB371" s="2"/>
      <c r="BC371" s="2"/>
      <c r="BD371" s="123"/>
      <c r="BE371" s="2"/>
      <c r="BF371" s="2"/>
      <c r="BG371" s="2"/>
      <c r="BH371" s="2"/>
      <c r="BI371" s="30"/>
      <c r="BJ371" s="30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123"/>
      <c r="CG371" s="2"/>
      <c r="CH371" s="2"/>
      <c r="CI371" s="2"/>
      <c r="CJ371" s="2"/>
      <c r="CK371" s="2"/>
      <c r="CL371" s="2"/>
      <c r="CM371" s="2"/>
      <c r="CN371" s="2"/>
      <c r="CO371" s="2"/>
      <c r="CP371" s="123"/>
      <c r="CQ371" s="123"/>
      <c r="CR371" s="2"/>
      <c r="CS371" s="2"/>
      <c r="CT371" s="2"/>
      <c r="CU371" s="2"/>
      <c r="CV371" s="2"/>
      <c r="CW371" s="2"/>
      <c r="CX371" s="123"/>
      <c r="CY371" s="123"/>
      <c r="CZ371" s="123"/>
      <c r="DA371" s="123"/>
      <c r="DB371" s="123"/>
      <c r="DC371" s="2"/>
      <c r="DD371" s="2"/>
      <c r="DE371" s="123"/>
      <c r="DF371" s="2"/>
      <c r="DG371" s="2"/>
      <c r="DH371" s="2"/>
      <c r="DI371" s="2"/>
      <c r="DJ371" s="2"/>
      <c r="DK371" s="2"/>
      <c r="DL371" s="2"/>
      <c r="DM371" s="123"/>
      <c r="DN371" s="2"/>
      <c r="DO371" s="123"/>
      <c r="DP371" s="123"/>
      <c r="DQ371" s="123"/>
      <c r="DR371" s="123"/>
      <c r="DS371" s="123"/>
      <c r="DT371" s="2"/>
      <c r="DU371" s="123"/>
      <c r="DV371" s="2"/>
      <c r="DW371" s="123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30"/>
      <c r="EW371" s="30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123"/>
      <c r="FL371" s="123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</row>
    <row r="372" spans="1:179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23"/>
      <c r="N372" s="2"/>
      <c r="O372" s="2"/>
      <c r="P372" s="2"/>
      <c r="Q372" s="2"/>
      <c r="R372" s="123"/>
      <c r="S372" s="123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123"/>
      <c r="AV372" s="2"/>
      <c r="AW372" s="2"/>
      <c r="AX372" s="2"/>
      <c r="AY372" s="2"/>
      <c r="AZ372" s="2"/>
      <c r="BA372" s="2"/>
      <c r="BB372" s="2"/>
      <c r="BC372" s="2"/>
      <c r="BD372" s="123"/>
      <c r="BE372" s="2"/>
      <c r="BF372" s="2"/>
      <c r="BG372" s="2"/>
      <c r="BH372" s="2"/>
      <c r="BI372" s="30"/>
      <c r="BJ372" s="30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123"/>
      <c r="CG372" s="2"/>
      <c r="CH372" s="2"/>
      <c r="CI372" s="2"/>
      <c r="CJ372" s="2"/>
      <c r="CK372" s="2"/>
      <c r="CL372" s="2"/>
      <c r="CM372" s="2"/>
      <c r="CN372" s="2"/>
      <c r="CO372" s="2"/>
      <c r="CP372" s="123"/>
      <c r="CQ372" s="123"/>
      <c r="CR372" s="2"/>
      <c r="CS372" s="2"/>
      <c r="CT372" s="2"/>
      <c r="CU372" s="2"/>
      <c r="CV372" s="2"/>
      <c r="CW372" s="2"/>
      <c r="CX372" s="123"/>
      <c r="CY372" s="123"/>
      <c r="CZ372" s="123"/>
      <c r="DA372" s="123"/>
      <c r="DB372" s="123"/>
      <c r="DC372" s="2"/>
      <c r="DD372" s="2"/>
      <c r="DE372" s="123"/>
      <c r="DF372" s="2"/>
      <c r="DG372" s="2"/>
      <c r="DH372" s="2"/>
      <c r="DI372" s="2"/>
      <c r="DJ372" s="2"/>
      <c r="DK372" s="2"/>
      <c r="DL372" s="2"/>
      <c r="DM372" s="123"/>
      <c r="DN372" s="2"/>
      <c r="DO372" s="123"/>
      <c r="DP372" s="123"/>
      <c r="DQ372" s="123"/>
      <c r="DR372" s="123"/>
      <c r="DS372" s="123"/>
      <c r="DT372" s="2"/>
      <c r="DU372" s="123"/>
      <c r="DV372" s="2"/>
      <c r="DW372" s="123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30"/>
      <c r="EW372" s="30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123"/>
      <c r="FL372" s="123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</row>
    <row r="373" spans="1:179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23"/>
      <c r="N373" s="2"/>
      <c r="O373" s="2"/>
      <c r="P373" s="2"/>
      <c r="Q373" s="2"/>
      <c r="R373" s="123"/>
      <c r="S373" s="123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123"/>
      <c r="AV373" s="2"/>
      <c r="AW373" s="2"/>
      <c r="AX373" s="2"/>
      <c r="AY373" s="2"/>
      <c r="AZ373" s="2"/>
      <c r="BA373" s="2"/>
      <c r="BB373" s="2"/>
      <c r="BC373" s="2"/>
      <c r="BD373" s="123"/>
      <c r="BE373" s="2"/>
      <c r="BF373" s="2"/>
      <c r="BG373" s="2"/>
      <c r="BH373" s="2"/>
      <c r="BI373" s="30"/>
      <c r="BJ373" s="30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123"/>
      <c r="CG373" s="2"/>
      <c r="CH373" s="2"/>
      <c r="CI373" s="2"/>
      <c r="CJ373" s="2"/>
      <c r="CK373" s="2"/>
      <c r="CL373" s="2"/>
      <c r="CM373" s="2"/>
      <c r="CN373" s="2"/>
      <c r="CO373" s="2"/>
      <c r="CP373" s="123"/>
      <c r="CQ373" s="123"/>
      <c r="CR373" s="2"/>
      <c r="CS373" s="2"/>
      <c r="CT373" s="2"/>
      <c r="CU373" s="2"/>
      <c r="CV373" s="2"/>
      <c r="CW373" s="2"/>
      <c r="CX373" s="123"/>
      <c r="CY373" s="123"/>
      <c r="CZ373" s="123"/>
      <c r="DA373" s="123"/>
      <c r="DB373" s="123"/>
      <c r="DC373" s="2"/>
      <c r="DD373" s="2"/>
      <c r="DE373" s="123"/>
      <c r="DF373" s="2"/>
      <c r="DG373" s="2"/>
      <c r="DH373" s="2"/>
      <c r="DI373" s="2"/>
      <c r="DJ373" s="2"/>
      <c r="DK373" s="2"/>
      <c r="DL373" s="2"/>
      <c r="DM373" s="123"/>
      <c r="DN373" s="2"/>
      <c r="DO373" s="123"/>
      <c r="DP373" s="123"/>
      <c r="DQ373" s="123"/>
      <c r="DR373" s="123"/>
      <c r="DS373" s="123"/>
      <c r="DT373" s="2"/>
      <c r="DU373" s="123"/>
      <c r="DV373" s="2"/>
      <c r="DW373" s="123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30"/>
      <c r="EW373" s="30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123"/>
      <c r="FL373" s="123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</row>
    <row r="374" spans="1:179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23"/>
      <c r="N374" s="2"/>
      <c r="O374" s="2"/>
      <c r="P374" s="2"/>
      <c r="Q374" s="2"/>
      <c r="R374" s="123"/>
      <c r="S374" s="123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123"/>
      <c r="AV374" s="2"/>
      <c r="AW374" s="2"/>
      <c r="AX374" s="2"/>
      <c r="AY374" s="2"/>
      <c r="AZ374" s="2"/>
      <c r="BA374" s="2"/>
      <c r="BB374" s="2"/>
      <c r="BC374" s="2"/>
      <c r="BD374" s="123"/>
      <c r="BE374" s="2"/>
      <c r="BF374" s="2"/>
      <c r="BG374" s="2"/>
      <c r="BH374" s="2"/>
      <c r="BI374" s="30"/>
      <c r="BJ374" s="30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123"/>
      <c r="CG374" s="2"/>
      <c r="CH374" s="2"/>
      <c r="CI374" s="2"/>
      <c r="CJ374" s="2"/>
      <c r="CK374" s="2"/>
      <c r="CL374" s="2"/>
      <c r="CM374" s="2"/>
      <c r="CN374" s="2"/>
      <c r="CO374" s="2"/>
      <c r="CP374" s="123"/>
      <c r="CQ374" s="123"/>
      <c r="CR374" s="2"/>
      <c r="CS374" s="2"/>
      <c r="CT374" s="2"/>
      <c r="CU374" s="2"/>
      <c r="CV374" s="2"/>
      <c r="CW374" s="2"/>
      <c r="CX374" s="123"/>
      <c r="CY374" s="123"/>
      <c r="CZ374" s="123"/>
      <c r="DA374" s="123"/>
      <c r="DB374" s="123"/>
      <c r="DC374" s="2"/>
      <c r="DD374" s="2"/>
      <c r="DE374" s="123"/>
      <c r="DF374" s="2"/>
      <c r="DG374" s="2"/>
      <c r="DH374" s="2"/>
      <c r="DI374" s="2"/>
      <c r="DJ374" s="2"/>
      <c r="DK374" s="2"/>
      <c r="DL374" s="2"/>
      <c r="DM374" s="123"/>
      <c r="DN374" s="2"/>
      <c r="DO374" s="123"/>
      <c r="DP374" s="123"/>
      <c r="DQ374" s="123"/>
      <c r="DR374" s="123"/>
      <c r="DS374" s="123"/>
      <c r="DT374" s="2"/>
      <c r="DU374" s="123"/>
      <c r="DV374" s="2"/>
      <c r="DW374" s="123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30"/>
      <c r="EW374" s="30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123"/>
      <c r="FL374" s="123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</row>
    <row r="375" spans="1:179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23"/>
      <c r="N375" s="2"/>
      <c r="O375" s="2"/>
      <c r="P375" s="2"/>
      <c r="Q375" s="2"/>
      <c r="R375" s="123"/>
      <c r="S375" s="123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123"/>
      <c r="AV375" s="2"/>
      <c r="AW375" s="2"/>
      <c r="AX375" s="2"/>
      <c r="AY375" s="2"/>
      <c r="AZ375" s="2"/>
      <c r="BA375" s="2"/>
      <c r="BB375" s="2"/>
      <c r="BC375" s="2"/>
      <c r="BD375" s="123"/>
      <c r="BE375" s="2"/>
      <c r="BF375" s="2"/>
      <c r="BG375" s="2"/>
      <c r="BH375" s="2"/>
      <c r="BI375" s="30"/>
      <c r="BJ375" s="30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123"/>
      <c r="CG375" s="2"/>
      <c r="CH375" s="2"/>
      <c r="CI375" s="2"/>
      <c r="CJ375" s="2"/>
      <c r="CK375" s="2"/>
      <c r="CL375" s="2"/>
      <c r="CM375" s="2"/>
      <c r="CN375" s="2"/>
      <c r="CO375" s="2"/>
      <c r="CP375" s="123"/>
      <c r="CQ375" s="123"/>
      <c r="CR375" s="2"/>
      <c r="CS375" s="2"/>
      <c r="CT375" s="2"/>
      <c r="CU375" s="2"/>
      <c r="CV375" s="2"/>
      <c r="CW375" s="2"/>
      <c r="CX375" s="123"/>
      <c r="CY375" s="123"/>
      <c r="CZ375" s="123"/>
      <c r="DA375" s="123"/>
      <c r="DB375" s="123"/>
      <c r="DC375" s="2"/>
      <c r="DD375" s="2"/>
      <c r="DE375" s="123"/>
      <c r="DF375" s="2"/>
      <c r="DG375" s="2"/>
      <c r="DH375" s="2"/>
      <c r="DI375" s="2"/>
      <c r="DJ375" s="2"/>
      <c r="DK375" s="2"/>
      <c r="DL375" s="2"/>
      <c r="DM375" s="123"/>
      <c r="DN375" s="2"/>
      <c r="DO375" s="123"/>
      <c r="DP375" s="123"/>
      <c r="DQ375" s="123"/>
      <c r="DR375" s="123"/>
      <c r="DS375" s="123"/>
      <c r="DT375" s="2"/>
      <c r="DU375" s="123"/>
      <c r="DV375" s="2"/>
      <c r="DW375" s="123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30"/>
      <c r="EW375" s="30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123"/>
      <c r="FL375" s="123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</row>
    <row r="376" spans="1:179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23"/>
      <c r="N376" s="2"/>
      <c r="O376" s="2"/>
      <c r="P376" s="2"/>
      <c r="Q376" s="2"/>
      <c r="R376" s="123"/>
      <c r="S376" s="123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123"/>
      <c r="AV376" s="2"/>
      <c r="AW376" s="2"/>
      <c r="AX376" s="2"/>
      <c r="AY376" s="2"/>
      <c r="AZ376" s="2"/>
      <c r="BA376" s="2"/>
      <c r="BB376" s="2"/>
      <c r="BC376" s="2"/>
      <c r="BD376" s="123"/>
      <c r="BE376" s="2"/>
      <c r="BF376" s="2"/>
      <c r="BG376" s="2"/>
      <c r="BH376" s="2"/>
      <c r="BI376" s="30"/>
      <c r="BJ376" s="30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123"/>
      <c r="CG376" s="2"/>
      <c r="CH376" s="2"/>
      <c r="CI376" s="2"/>
      <c r="CJ376" s="2"/>
      <c r="CK376" s="2"/>
      <c r="CL376" s="2"/>
      <c r="CM376" s="2"/>
      <c r="CN376" s="2"/>
      <c r="CO376" s="2"/>
      <c r="CP376" s="123"/>
      <c r="CQ376" s="123"/>
      <c r="CR376" s="2"/>
      <c r="CS376" s="2"/>
      <c r="CT376" s="2"/>
      <c r="CU376" s="2"/>
      <c r="CV376" s="2"/>
      <c r="CW376" s="2"/>
      <c r="CX376" s="123"/>
      <c r="CY376" s="123"/>
      <c r="CZ376" s="123"/>
      <c r="DA376" s="123"/>
      <c r="DB376" s="123"/>
      <c r="DC376" s="2"/>
      <c r="DD376" s="2"/>
      <c r="DE376" s="123"/>
      <c r="DF376" s="2"/>
      <c r="DG376" s="2"/>
      <c r="DH376" s="2"/>
      <c r="DI376" s="2"/>
      <c r="DJ376" s="2"/>
      <c r="DK376" s="2"/>
      <c r="DL376" s="2"/>
      <c r="DM376" s="123"/>
      <c r="DN376" s="2"/>
      <c r="DO376" s="123"/>
      <c r="DP376" s="123"/>
      <c r="DQ376" s="123"/>
      <c r="DR376" s="123"/>
      <c r="DS376" s="123"/>
      <c r="DT376" s="2"/>
      <c r="DU376" s="123"/>
      <c r="DV376" s="2"/>
      <c r="DW376" s="123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30"/>
      <c r="EW376" s="30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123"/>
      <c r="FL376" s="123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</row>
    <row r="377" spans="1:179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23"/>
      <c r="N377" s="2"/>
      <c r="O377" s="2"/>
      <c r="P377" s="2"/>
      <c r="Q377" s="2"/>
      <c r="R377" s="123"/>
      <c r="S377" s="123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123"/>
      <c r="AV377" s="2"/>
      <c r="AW377" s="2"/>
      <c r="AX377" s="2"/>
      <c r="AY377" s="2"/>
      <c r="AZ377" s="2"/>
      <c r="BA377" s="2"/>
      <c r="BB377" s="2"/>
      <c r="BC377" s="2"/>
      <c r="BD377" s="123"/>
      <c r="BE377" s="2"/>
      <c r="BF377" s="2"/>
      <c r="BG377" s="2"/>
      <c r="BH377" s="2"/>
      <c r="BI377" s="30"/>
      <c r="BJ377" s="30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123"/>
      <c r="CG377" s="2"/>
      <c r="CH377" s="2"/>
      <c r="CI377" s="2"/>
      <c r="CJ377" s="2"/>
      <c r="CK377" s="2"/>
      <c r="CL377" s="2"/>
      <c r="CM377" s="2"/>
      <c r="CN377" s="2"/>
      <c r="CO377" s="2"/>
      <c r="CP377" s="123"/>
      <c r="CQ377" s="123"/>
      <c r="CR377" s="2"/>
      <c r="CS377" s="2"/>
      <c r="CT377" s="2"/>
      <c r="CU377" s="2"/>
      <c r="CV377" s="2"/>
      <c r="CW377" s="2"/>
      <c r="CX377" s="123"/>
      <c r="CY377" s="123"/>
      <c r="CZ377" s="123"/>
      <c r="DA377" s="123"/>
      <c r="DB377" s="123"/>
      <c r="DC377" s="2"/>
      <c r="DD377" s="2"/>
      <c r="DE377" s="123"/>
      <c r="DF377" s="2"/>
      <c r="DG377" s="2"/>
      <c r="DH377" s="2"/>
      <c r="DI377" s="2"/>
      <c r="DJ377" s="2"/>
      <c r="DK377" s="2"/>
      <c r="DL377" s="2"/>
      <c r="DM377" s="123"/>
      <c r="DN377" s="2"/>
      <c r="DO377" s="123"/>
      <c r="DP377" s="123"/>
      <c r="DQ377" s="123"/>
      <c r="DR377" s="123"/>
      <c r="DS377" s="123"/>
      <c r="DT377" s="2"/>
      <c r="DU377" s="123"/>
      <c r="DV377" s="2"/>
      <c r="DW377" s="123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30"/>
      <c r="EW377" s="30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123"/>
      <c r="FL377" s="123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</row>
    <row r="378" spans="1:179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23"/>
      <c r="N378" s="2"/>
      <c r="O378" s="2"/>
      <c r="P378" s="2"/>
      <c r="Q378" s="2"/>
      <c r="R378" s="123"/>
      <c r="S378" s="123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123"/>
      <c r="AV378" s="2"/>
      <c r="AW378" s="2"/>
      <c r="AX378" s="2"/>
      <c r="AY378" s="2"/>
      <c r="AZ378" s="2"/>
      <c r="BA378" s="2"/>
      <c r="BB378" s="2"/>
      <c r="BC378" s="2"/>
      <c r="BD378" s="123"/>
      <c r="BE378" s="2"/>
      <c r="BF378" s="2"/>
      <c r="BG378" s="2"/>
      <c r="BH378" s="2"/>
      <c r="BI378" s="30"/>
      <c r="BJ378" s="30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123"/>
      <c r="CG378" s="2"/>
      <c r="CH378" s="2"/>
      <c r="CI378" s="2"/>
      <c r="CJ378" s="2"/>
      <c r="CK378" s="2"/>
      <c r="CL378" s="2"/>
      <c r="CM378" s="2"/>
      <c r="CN378" s="2"/>
      <c r="CO378" s="2"/>
      <c r="CP378" s="123"/>
      <c r="CQ378" s="123"/>
      <c r="CR378" s="2"/>
      <c r="CS378" s="2"/>
      <c r="CT378" s="2"/>
      <c r="CU378" s="2"/>
      <c r="CV378" s="2"/>
      <c r="CW378" s="2"/>
      <c r="CX378" s="123"/>
      <c r="CY378" s="123"/>
      <c r="CZ378" s="123"/>
      <c r="DA378" s="123"/>
      <c r="DB378" s="123"/>
      <c r="DC378" s="2"/>
      <c r="DD378" s="2"/>
      <c r="DE378" s="123"/>
      <c r="DF378" s="2"/>
      <c r="DG378" s="2"/>
      <c r="DH378" s="2"/>
      <c r="DI378" s="2"/>
      <c r="DJ378" s="2"/>
      <c r="DK378" s="2"/>
      <c r="DL378" s="2"/>
      <c r="DM378" s="123"/>
      <c r="DN378" s="2"/>
      <c r="DO378" s="123"/>
      <c r="DP378" s="123"/>
      <c r="DQ378" s="123"/>
      <c r="DR378" s="123"/>
      <c r="DS378" s="123"/>
      <c r="DT378" s="2"/>
      <c r="DU378" s="123"/>
      <c r="DV378" s="2"/>
      <c r="DW378" s="123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30"/>
      <c r="EW378" s="30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123"/>
      <c r="FL378" s="123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</row>
    <row r="379" spans="1:179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23"/>
      <c r="N379" s="2"/>
      <c r="O379" s="2"/>
      <c r="P379" s="2"/>
      <c r="Q379" s="2"/>
      <c r="R379" s="123"/>
      <c r="S379" s="123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123"/>
      <c r="AV379" s="2"/>
      <c r="AW379" s="2"/>
      <c r="AX379" s="2"/>
      <c r="AY379" s="2"/>
      <c r="AZ379" s="2"/>
      <c r="BA379" s="2"/>
      <c r="BB379" s="2"/>
      <c r="BC379" s="2"/>
      <c r="BD379" s="123"/>
      <c r="BE379" s="2"/>
      <c r="BF379" s="2"/>
      <c r="BG379" s="2"/>
      <c r="BH379" s="2"/>
      <c r="BI379" s="30"/>
      <c r="BJ379" s="30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123"/>
      <c r="CG379" s="2"/>
      <c r="CH379" s="2"/>
      <c r="CI379" s="2"/>
      <c r="CJ379" s="2"/>
      <c r="CK379" s="2"/>
      <c r="CL379" s="2"/>
      <c r="CM379" s="2"/>
      <c r="CN379" s="2"/>
      <c r="CO379" s="2"/>
      <c r="CP379" s="123"/>
      <c r="CQ379" s="123"/>
      <c r="CR379" s="2"/>
      <c r="CS379" s="2"/>
      <c r="CT379" s="2"/>
      <c r="CU379" s="2"/>
      <c r="CV379" s="2"/>
      <c r="CW379" s="2"/>
      <c r="CX379" s="123"/>
      <c r="CY379" s="123"/>
      <c r="CZ379" s="123"/>
      <c r="DA379" s="123"/>
      <c r="DB379" s="123"/>
      <c r="DC379" s="2"/>
      <c r="DD379" s="2"/>
      <c r="DE379" s="123"/>
      <c r="DF379" s="2"/>
      <c r="DG379" s="2"/>
      <c r="DH379" s="2"/>
      <c r="DI379" s="2"/>
      <c r="DJ379" s="2"/>
      <c r="DK379" s="2"/>
      <c r="DL379" s="2"/>
      <c r="DM379" s="123"/>
      <c r="DN379" s="2"/>
      <c r="DO379" s="123"/>
      <c r="DP379" s="123"/>
      <c r="DQ379" s="123"/>
      <c r="DR379" s="123"/>
      <c r="DS379" s="123"/>
      <c r="DT379" s="2"/>
      <c r="DU379" s="123"/>
      <c r="DV379" s="2"/>
      <c r="DW379" s="123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30"/>
      <c r="EW379" s="30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123"/>
      <c r="FL379" s="123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</row>
    <row r="380" spans="1:179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23"/>
      <c r="N380" s="2"/>
      <c r="O380" s="2"/>
      <c r="P380" s="2"/>
      <c r="Q380" s="2"/>
      <c r="R380" s="123"/>
      <c r="S380" s="123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123"/>
      <c r="AV380" s="2"/>
      <c r="AW380" s="2"/>
      <c r="AX380" s="2"/>
      <c r="AY380" s="2"/>
      <c r="AZ380" s="2"/>
      <c r="BA380" s="2"/>
      <c r="BB380" s="2"/>
      <c r="BC380" s="2"/>
      <c r="BD380" s="123"/>
      <c r="BE380" s="2"/>
      <c r="BF380" s="2"/>
      <c r="BG380" s="2"/>
      <c r="BH380" s="2"/>
      <c r="BI380" s="30"/>
      <c r="BJ380" s="30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123"/>
      <c r="CG380" s="2"/>
      <c r="CH380" s="2"/>
      <c r="CI380" s="2"/>
      <c r="CJ380" s="2"/>
      <c r="CK380" s="2"/>
      <c r="CL380" s="2"/>
      <c r="CM380" s="2"/>
      <c r="CN380" s="2"/>
      <c r="CO380" s="2"/>
      <c r="CP380" s="123"/>
      <c r="CQ380" s="123"/>
      <c r="CR380" s="2"/>
      <c r="CS380" s="2"/>
      <c r="CT380" s="2"/>
      <c r="CU380" s="2"/>
      <c r="CV380" s="2"/>
      <c r="CW380" s="2"/>
      <c r="CX380" s="123"/>
      <c r="CY380" s="123"/>
      <c r="CZ380" s="123"/>
      <c r="DA380" s="123"/>
      <c r="DB380" s="123"/>
      <c r="DC380" s="2"/>
      <c r="DD380" s="2"/>
      <c r="DE380" s="123"/>
      <c r="DF380" s="2"/>
      <c r="DG380" s="2"/>
      <c r="DH380" s="2"/>
      <c r="DI380" s="2"/>
      <c r="DJ380" s="2"/>
      <c r="DK380" s="2"/>
      <c r="DL380" s="2"/>
      <c r="DM380" s="123"/>
      <c r="DN380" s="2"/>
      <c r="DO380" s="123"/>
      <c r="DP380" s="123"/>
      <c r="DQ380" s="123"/>
      <c r="DR380" s="123"/>
      <c r="DS380" s="123"/>
      <c r="DT380" s="2"/>
      <c r="DU380" s="123"/>
      <c r="DV380" s="2"/>
      <c r="DW380" s="123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30"/>
      <c r="EW380" s="30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123"/>
      <c r="FL380" s="123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</row>
    <row r="381" spans="1:179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23"/>
      <c r="N381" s="2"/>
      <c r="O381" s="2"/>
      <c r="P381" s="2"/>
      <c r="Q381" s="2"/>
      <c r="R381" s="123"/>
      <c r="S381" s="123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123"/>
      <c r="AV381" s="2"/>
      <c r="AW381" s="2"/>
      <c r="AX381" s="2"/>
      <c r="AY381" s="2"/>
      <c r="AZ381" s="2"/>
      <c r="BA381" s="2"/>
      <c r="BB381" s="2"/>
      <c r="BC381" s="2"/>
      <c r="BD381" s="123"/>
      <c r="BE381" s="2"/>
      <c r="BF381" s="2"/>
      <c r="BG381" s="2"/>
      <c r="BH381" s="2"/>
      <c r="BI381" s="30"/>
      <c r="BJ381" s="30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123"/>
      <c r="CG381" s="2"/>
      <c r="CH381" s="2"/>
      <c r="CI381" s="2"/>
      <c r="CJ381" s="2"/>
      <c r="CK381" s="2"/>
      <c r="CL381" s="2"/>
      <c r="CM381" s="2"/>
      <c r="CN381" s="2"/>
      <c r="CO381" s="2"/>
      <c r="CP381" s="123"/>
      <c r="CQ381" s="123"/>
      <c r="CR381" s="2"/>
      <c r="CS381" s="2"/>
      <c r="CT381" s="2"/>
      <c r="CU381" s="2"/>
      <c r="CV381" s="2"/>
      <c r="CW381" s="2"/>
      <c r="CX381" s="123"/>
      <c r="CY381" s="123"/>
      <c r="CZ381" s="123"/>
      <c r="DA381" s="123"/>
      <c r="DB381" s="123"/>
      <c r="DC381" s="2"/>
      <c r="DD381" s="2"/>
      <c r="DE381" s="123"/>
      <c r="DF381" s="2"/>
      <c r="DG381" s="2"/>
      <c r="DH381" s="2"/>
      <c r="DI381" s="2"/>
      <c r="DJ381" s="2"/>
      <c r="DK381" s="2"/>
      <c r="DL381" s="2"/>
      <c r="DM381" s="123"/>
      <c r="DN381" s="2"/>
      <c r="DO381" s="123"/>
      <c r="DP381" s="123"/>
      <c r="DQ381" s="123"/>
      <c r="DR381" s="123"/>
      <c r="DS381" s="123"/>
      <c r="DT381" s="2"/>
      <c r="DU381" s="123"/>
      <c r="DV381" s="2"/>
      <c r="DW381" s="123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30"/>
      <c r="EW381" s="30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123"/>
      <c r="FL381" s="123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</row>
    <row r="382" spans="1:179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23"/>
      <c r="N382" s="2"/>
      <c r="O382" s="2"/>
      <c r="P382" s="2"/>
      <c r="Q382" s="2"/>
      <c r="R382" s="123"/>
      <c r="S382" s="123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123"/>
      <c r="AV382" s="2"/>
      <c r="AW382" s="2"/>
      <c r="AX382" s="2"/>
      <c r="AY382" s="2"/>
      <c r="AZ382" s="2"/>
      <c r="BA382" s="2"/>
      <c r="BB382" s="2"/>
      <c r="BC382" s="2"/>
      <c r="BD382" s="123"/>
      <c r="BE382" s="2"/>
      <c r="BF382" s="2"/>
      <c r="BG382" s="2"/>
      <c r="BH382" s="2"/>
      <c r="BI382" s="30"/>
      <c r="BJ382" s="30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123"/>
      <c r="CG382" s="2"/>
      <c r="CH382" s="2"/>
      <c r="CI382" s="2"/>
      <c r="CJ382" s="2"/>
      <c r="CK382" s="2"/>
      <c r="CL382" s="2"/>
      <c r="CM382" s="2"/>
      <c r="CN382" s="2"/>
      <c r="CO382" s="2"/>
      <c r="CP382" s="123"/>
      <c r="CQ382" s="123"/>
      <c r="CR382" s="2"/>
      <c r="CS382" s="2"/>
      <c r="CT382" s="2"/>
      <c r="CU382" s="2"/>
      <c r="CV382" s="2"/>
      <c r="CW382" s="2"/>
      <c r="CX382" s="123"/>
      <c r="CY382" s="123"/>
      <c r="CZ382" s="123"/>
      <c r="DA382" s="123"/>
      <c r="DB382" s="123"/>
      <c r="DC382" s="2"/>
      <c r="DD382" s="2"/>
      <c r="DE382" s="123"/>
      <c r="DF382" s="2"/>
      <c r="DG382" s="2"/>
      <c r="DH382" s="2"/>
      <c r="DI382" s="2"/>
      <c r="DJ382" s="2"/>
      <c r="DK382" s="2"/>
      <c r="DL382" s="2"/>
      <c r="DM382" s="123"/>
      <c r="DN382" s="2"/>
      <c r="DO382" s="123"/>
      <c r="DP382" s="123"/>
      <c r="DQ382" s="123"/>
      <c r="DR382" s="123"/>
      <c r="DS382" s="123"/>
      <c r="DT382" s="2"/>
      <c r="DU382" s="123"/>
      <c r="DV382" s="2"/>
      <c r="DW382" s="123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30"/>
      <c r="EW382" s="30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123"/>
      <c r="FL382" s="123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</row>
    <row r="383" spans="1:179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23"/>
      <c r="N383" s="2"/>
      <c r="O383" s="2"/>
      <c r="P383" s="2"/>
      <c r="Q383" s="2"/>
      <c r="R383" s="123"/>
      <c r="S383" s="123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123"/>
      <c r="AV383" s="2"/>
      <c r="AW383" s="2"/>
      <c r="AX383" s="2"/>
      <c r="AY383" s="2"/>
      <c r="AZ383" s="2"/>
      <c r="BA383" s="2"/>
      <c r="BB383" s="2"/>
      <c r="BC383" s="2"/>
      <c r="BD383" s="123"/>
      <c r="BE383" s="2"/>
      <c r="BF383" s="2"/>
      <c r="BG383" s="2"/>
      <c r="BH383" s="2"/>
      <c r="BI383" s="30"/>
      <c r="BJ383" s="30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123"/>
      <c r="CG383" s="2"/>
      <c r="CH383" s="2"/>
      <c r="CI383" s="2"/>
      <c r="CJ383" s="2"/>
      <c r="CK383" s="2"/>
      <c r="CL383" s="2"/>
      <c r="CM383" s="2"/>
      <c r="CN383" s="2"/>
      <c r="CO383" s="2"/>
      <c r="CP383" s="123"/>
      <c r="CQ383" s="123"/>
      <c r="CR383" s="2"/>
      <c r="CS383" s="2"/>
      <c r="CT383" s="2"/>
      <c r="CU383" s="2"/>
      <c r="CV383" s="2"/>
      <c r="CW383" s="2"/>
      <c r="CX383" s="123"/>
      <c r="CY383" s="123"/>
      <c r="CZ383" s="123"/>
      <c r="DA383" s="123"/>
      <c r="DB383" s="123"/>
      <c r="DC383" s="2"/>
      <c r="DD383" s="2"/>
      <c r="DE383" s="123"/>
      <c r="DF383" s="2"/>
      <c r="DG383" s="2"/>
      <c r="DH383" s="2"/>
      <c r="DI383" s="2"/>
      <c r="DJ383" s="2"/>
      <c r="DK383" s="2"/>
      <c r="DL383" s="2"/>
      <c r="DM383" s="123"/>
      <c r="DN383" s="2"/>
      <c r="DO383" s="123"/>
      <c r="DP383" s="123"/>
      <c r="DQ383" s="123"/>
      <c r="DR383" s="123"/>
      <c r="DS383" s="123"/>
      <c r="DT383" s="2"/>
      <c r="DU383" s="123"/>
      <c r="DV383" s="2"/>
      <c r="DW383" s="123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30"/>
      <c r="EW383" s="30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123"/>
      <c r="FL383" s="123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</row>
    <row r="384" spans="1:179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23"/>
      <c r="N384" s="2"/>
      <c r="O384" s="2"/>
      <c r="P384" s="2"/>
      <c r="Q384" s="2"/>
      <c r="R384" s="123"/>
      <c r="S384" s="123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123"/>
      <c r="AV384" s="2"/>
      <c r="AW384" s="2"/>
      <c r="AX384" s="2"/>
      <c r="AY384" s="2"/>
      <c r="AZ384" s="2"/>
      <c r="BA384" s="2"/>
      <c r="BB384" s="2"/>
      <c r="BC384" s="2"/>
      <c r="BD384" s="123"/>
      <c r="BE384" s="2"/>
      <c r="BF384" s="2"/>
      <c r="BG384" s="2"/>
      <c r="BH384" s="2"/>
      <c r="BI384" s="30"/>
      <c r="BJ384" s="30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123"/>
      <c r="CG384" s="2"/>
      <c r="CH384" s="2"/>
      <c r="CI384" s="2"/>
      <c r="CJ384" s="2"/>
      <c r="CK384" s="2"/>
      <c r="CL384" s="2"/>
      <c r="CM384" s="2"/>
      <c r="CN384" s="2"/>
      <c r="CO384" s="2"/>
      <c r="CP384" s="123"/>
      <c r="CQ384" s="123"/>
      <c r="CR384" s="2"/>
      <c r="CS384" s="2"/>
      <c r="CT384" s="2"/>
      <c r="CU384" s="2"/>
      <c r="CV384" s="2"/>
      <c r="CW384" s="2"/>
      <c r="CX384" s="123"/>
      <c r="CY384" s="123"/>
      <c r="CZ384" s="123"/>
      <c r="DA384" s="123"/>
      <c r="DB384" s="123"/>
      <c r="DC384" s="2"/>
      <c r="DD384" s="2"/>
      <c r="DE384" s="123"/>
      <c r="DF384" s="2"/>
      <c r="DG384" s="2"/>
      <c r="DH384" s="2"/>
      <c r="DI384" s="2"/>
      <c r="DJ384" s="2"/>
      <c r="DK384" s="2"/>
      <c r="DL384" s="2"/>
      <c r="DM384" s="123"/>
      <c r="DN384" s="2"/>
      <c r="DO384" s="123"/>
      <c r="DP384" s="123"/>
      <c r="DQ384" s="123"/>
      <c r="DR384" s="123"/>
      <c r="DS384" s="123"/>
      <c r="DT384" s="2"/>
      <c r="DU384" s="123"/>
      <c r="DV384" s="2"/>
      <c r="DW384" s="123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30"/>
      <c r="EW384" s="30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123"/>
      <c r="FL384" s="123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</row>
    <row r="385" spans="1:179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23"/>
      <c r="N385" s="2"/>
      <c r="O385" s="2"/>
      <c r="P385" s="2"/>
      <c r="Q385" s="2"/>
      <c r="R385" s="123"/>
      <c r="S385" s="123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123"/>
      <c r="AV385" s="2"/>
      <c r="AW385" s="2"/>
      <c r="AX385" s="2"/>
      <c r="AY385" s="2"/>
      <c r="AZ385" s="2"/>
      <c r="BA385" s="2"/>
      <c r="BB385" s="2"/>
      <c r="BC385" s="2"/>
      <c r="BD385" s="123"/>
      <c r="BE385" s="2"/>
      <c r="BF385" s="2"/>
      <c r="BG385" s="2"/>
      <c r="BH385" s="2"/>
      <c r="BI385" s="30"/>
      <c r="BJ385" s="30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123"/>
      <c r="CG385" s="2"/>
      <c r="CH385" s="2"/>
      <c r="CI385" s="2"/>
      <c r="CJ385" s="2"/>
      <c r="CK385" s="2"/>
      <c r="CL385" s="2"/>
      <c r="CM385" s="2"/>
      <c r="CN385" s="2"/>
      <c r="CO385" s="2"/>
      <c r="CP385" s="123"/>
      <c r="CQ385" s="123"/>
      <c r="CR385" s="2"/>
      <c r="CS385" s="2"/>
      <c r="CT385" s="2"/>
      <c r="CU385" s="2"/>
      <c r="CV385" s="2"/>
      <c r="CW385" s="2"/>
      <c r="CX385" s="123"/>
      <c r="CY385" s="123"/>
      <c r="CZ385" s="123"/>
      <c r="DA385" s="123"/>
      <c r="DB385" s="123"/>
      <c r="DC385" s="2"/>
      <c r="DD385" s="2"/>
      <c r="DE385" s="123"/>
      <c r="DF385" s="2"/>
      <c r="DG385" s="2"/>
      <c r="DH385" s="2"/>
      <c r="DI385" s="2"/>
      <c r="DJ385" s="2"/>
      <c r="DK385" s="2"/>
      <c r="DL385" s="2"/>
      <c r="DM385" s="123"/>
      <c r="DN385" s="2"/>
      <c r="DO385" s="123"/>
      <c r="DP385" s="123"/>
      <c r="DQ385" s="123"/>
      <c r="DR385" s="123"/>
      <c r="DS385" s="123"/>
      <c r="DT385" s="2"/>
      <c r="DU385" s="123"/>
      <c r="DV385" s="2"/>
      <c r="DW385" s="123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30"/>
      <c r="EW385" s="30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123"/>
      <c r="FL385" s="123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</row>
    <row r="386" spans="1:179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23"/>
      <c r="N386" s="2"/>
      <c r="O386" s="2"/>
      <c r="P386" s="2"/>
      <c r="Q386" s="2"/>
      <c r="R386" s="123"/>
      <c r="S386" s="123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123"/>
      <c r="AV386" s="2"/>
      <c r="AW386" s="2"/>
      <c r="AX386" s="2"/>
      <c r="AY386" s="2"/>
      <c r="AZ386" s="2"/>
      <c r="BA386" s="2"/>
      <c r="BB386" s="2"/>
      <c r="BC386" s="2"/>
      <c r="BD386" s="123"/>
      <c r="BE386" s="2"/>
      <c r="BF386" s="2"/>
      <c r="BG386" s="2"/>
      <c r="BH386" s="2"/>
      <c r="BI386" s="30"/>
      <c r="BJ386" s="30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123"/>
      <c r="CG386" s="2"/>
      <c r="CH386" s="2"/>
      <c r="CI386" s="2"/>
      <c r="CJ386" s="2"/>
      <c r="CK386" s="2"/>
      <c r="CL386" s="2"/>
      <c r="CM386" s="2"/>
      <c r="CN386" s="2"/>
      <c r="CO386" s="2"/>
      <c r="CP386" s="123"/>
      <c r="CQ386" s="123"/>
      <c r="CR386" s="2"/>
      <c r="CS386" s="2"/>
      <c r="CT386" s="2"/>
      <c r="CU386" s="2"/>
      <c r="CV386" s="2"/>
      <c r="CW386" s="2"/>
      <c r="CX386" s="123"/>
      <c r="CY386" s="123"/>
      <c r="CZ386" s="123"/>
      <c r="DA386" s="123"/>
      <c r="DB386" s="123"/>
      <c r="DC386" s="2"/>
      <c r="DD386" s="2"/>
      <c r="DE386" s="123"/>
      <c r="DF386" s="2"/>
      <c r="DG386" s="2"/>
      <c r="DH386" s="2"/>
      <c r="DI386" s="2"/>
      <c r="DJ386" s="2"/>
      <c r="DK386" s="2"/>
      <c r="DL386" s="2"/>
      <c r="DM386" s="123"/>
      <c r="DN386" s="2"/>
      <c r="DO386" s="123"/>
      <c r="DP386" s="123"/>
      <c r="DQ386" s="123"/>
      <c r="DR386" s="123"/>
      <c r="DS386" s="123"/>
      <c r="DT386" s="2"/>
      <c r="DU386" s="123"/>
      <c r="DV386" s="2"/>
      <c r="DW386" s="123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30"/>
      <c r="EW386" s="30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123"/>
      <c r="FL386" s="123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</row>
    <row r="387" spans="1:179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23"/>
      <c r="N387" s="2"/>
      <c r="O387" s="2"/>
      <c r="P387" s="2"/>
      <c r="Q387" s="2"/>
      <c r="R387" s="123"/>
      <c r="S387" s="123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123"/>
      <c r="AV387" s="2"/>
      <c r="AW387" s="2"/>
      <c r="AX387" s="2"/>
      <c r="AY387" s="2"/>
      <c r="AZ387" s="2"/>
      <c r="BA387" s="2"/>
      <c r="BB387" s="2"/>
      <c r="BC387" s="2"/>
      <c r="BD387" s="123"/>
      <c r="BE387" s="2"/>
      <c r="BF387" s="2"/>
      <c r="BG387" s="2"/>
      <c r="BH387" s="2"/>
      <c r="BI387" s="30"/>
      <c r="BJ387" s="30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123"/>
      <c r="CG387" s="2"/>
      <c r="CH387" s="2"/>
      <c r="CI387" s="2"/>
      <c r="CJ387" s="2"/>
      <c r="CK387" s="2"/>
      <c r="CL387" s="2"/>
      <c r="CM387" s="2"/>
      <c r="CN387" s="2"/>
      <c r="CO387" s="2"/>
      <c r="CP387" s="123"/>
      <c r="CQ387" s="123"/>
      <c r="CR387" s="2"/>
      <c r="CS387" s="2"/>
      <c r="CT387" s="2"/>
      <c r="CU387" s="2"/>
      <c r="CV387" s="2"/>
      <c r="CW387" s="2"/>
      <c r="CX387" s="123"/>
      <c r="CY387" s="123"/>
      <c r="CZ387" s="123"/>
      <c r="DA387" s="123"/>
      <c r="DB387" s="123"/>
      <c r="DC387" s="2"/>
      <c r="DD387" s="2"/>
      <c r="DE387" s="123"/>
      <c r="DF387" s="2"/>
      <c r="DG387" s="2"/>
      <c r="DH387" s="2"/>
      <c r="DI387" s="2"/>
      <c r="DJ387" s="2"/>
      <c r="DK387" s="2"/>
      <c r="DL387" s="2"/>
      <c r="DM387" s="123"/>
      <c r="DN387" s="2"/>
      <c r="DO387" s="123"/>
      <c r="DP387" s="123"/>
      <c r="DQ387" s="123"/>
      <c r="DR387" s="123"/>
      <c r="DS387" s="123"/>
      <c r="DT387" s="2"/>
      <c r="DU387" s="123"/>
      <c r="DV387" s="2"/>
      <c r="DW387" s="123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30"/>
      <c r="EW387" s="30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123"/>
      <c r="FL387" s="123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</row>
    <row r="388" spans="1:179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23"/>
      <c r="N388" s="2"/>
      <c r="O388" s="2"/>
      <c r="P388" s="2"/>
      <c r="Q388" s="2"/>
      <c r="R388" s="123"/>
      <c r="S388" s="123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123"/>
      <c r="AV388" s="2"/>
      <c r="AW388" s="2"/>
      <c r="AX388" s="2"/>
      <c r="AY388" s="2"/>
      <c r="AZ388" s="2"/>
      <c r="BA388" s="2"/>
      <c r="BB388" s="2"/>
      <c r="BC388" s="2"/>
      <c r="BD388" s="123"/>
      <c r="BE388" s="2"/>
      <c r="BF388" s="2"/>
      <c r="BG388" s="2"/>
      <c r="BH388" s="2"/>
      <c r="BI388" s="30"/>
      <c r="BJ388" s="30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123"/>
      <c r="CG388" s="2"/>
      <c r="CH388" s="2"/>
      <c r="CI388" s="2"/>
      <c r="CJ388" s="2"/>
      <c r="CK388" s="2"/>
      <c r="CL388" s="2"/>
      <c r="CM388" s="2"/>
      <c r="CN388" s="2"/>
      <c r="CO388" s="2"/>
      <c r="CP388" s="123"/>
      <c r="CQ388" s="123"/>
      <c r="CR388" s="2"/>
      <c r="CS388" s="2"/>
      <c r="CT388" s="2"/>
      <c r="CU388" s="2"/>
      <c r="CV388" s="2"/>
      <c r="CW388" s="2"/>
      <c r="CX388" s="123"/>
      <c r="CY388" s="123"/>
      <c r="CZ388" s="123"/>
      <c r="DA388" s="123"/>
      <c r="DB388" s="123"/>
      <c r="DC388" s="2"/>
      <c r="DD388" s="2"/>
      <c r="DE388" s="123"/>
      <c r="DF388" s="2"/>
      <c r="DG388" s="2"/>
      <c r="DH388" s="2"/>
      <c r="DI388" s="2"/>
      <c r="DJ388" s="2"/>
      <c r="DK388" s="2"/>
      <c r="DL388" s="2"/>
      <c r="DM388" s="123"/>
      <c r="DN388" s="2"/>
      <c r="DO388" s="123"/>
      <c r="DP388" s="123"/>
      <c r="DQ388" s="123"/>
      <c r="DR388" s="123"/>
      <c r="DS388" s="123"/>
      <c r="DT388" s="2"/>
      <c r="DU388" s="123"/>
      <c r="DV388" s="2"/>
      <c r="DW388" s="123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30"/>
      <c r="EW388" s="30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123"/>
      <c r="FL388" s="123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</row>
    <row r="389" spans="1:179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23"/>
      <c r="N389" s="2"/>
      <c r="O389" s="2"/>
      <c r="P389" s="2"/>
      <c r="Q389" s="2"/>
      <c r="R389" s="123"/>
      <c r="S389" s="123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123"/>
      <c r="AV389" s="2"/>
      <c r="AW389" s="2"/>
      <c r="AX389" s="2"/>
      <c r="AY389" s="2"/>
      <c r="AZ389" s="2"/>
      <c r="BA389" s="2"/>
      <c r="BB389" s="2"/>
      <c r="BC389" s="2"/>
      <c r="BD389" s="123"/>
      <c r="BE389" s="2"/>
      <c r="BF389" s="2"/>
      <c r="BG389" s="2"/>
      <c r="BH389" s="2"/>
      <c r="BI389" s="30"/>
      <c r="BJ389" s="30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123"/>
      <c r="CG389" s="2"/>
      <c r="CH389" s="2"/>
      <c r="CI389" s="2"/>
      <c r="CJ389" s="2"/>
      <c r="CK389" s="2"/>
      <c r="CL389" s="2"/>
      <c r="CM389" s="2"/>
      <c r="CN389" s="2"/>
      <c r="CO389" s="2"/>
      <c r="CP389" s="123"/>
      <c r="CQ389" s="123"/>
      <c r="CR389" s="2"/>
      <c r="CS389" s="2"/>
      <c r="CT389" s="2"/>
      <c r="CU389" s="2"/>
      <c r="CV389" s="2"/>
      <c r="CW389" s="2"/>
      <c r="CX389" s="123"/>
      <c r="CY389" s="123"/>
      <c r="CZ389" s="123"/>
      <c r="DA389" s="123"/>
      <c r="DB389" s="123"/>
      <c r="DC389" s="2"/>
      <c r="DD389" s="2"/>
      <c r="DE389" s="123"/>
      <c r="DF389" s="2"/>
      <c r="DG389" s="2"/>
      <c r="DH389" s="2"/>
      <c r="DI389" s="2"/>
      <c r="DJ389" s="2"/>
      <c r="DK389" s="2"/>
      <c r="DL389" s="2"/>
      <c r="DM389" s="123"/>
      <c r="DN389" s="2"/>
      <c r="DO389" s="123"/>
      <c r="DP389" s="123"/>
      <c r="DQ389" s="123"/>
      <c r="DR389" s="123"/>
      <c r="DS389" s="123"/>
      <c r="DT389" s="2"/>
      <c r="DU389" s="123"/>
      <c r="DV389" s="2"/>
      <c r="DW389" s="123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30"/>
      <c r="EW389" s="30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123"/>
      <c r="FL389" s="123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</row>
    <row r="390" spans="1:179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23"/>
      <c r="N390" s="2"/>
      <c r="O390" s="2"/>
      <c r="P390" s="2"/>
      <c r="Q390" s="2"/>
      <c r="R390" s="123"/>
      <c r="S390" s="123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123"/>
      <c r="AV390" s="2"/>
      <c r="AW390" s="2"/>
      <c r="AX390" s="2"/>
      <c r="AY390" s="2"/>
      <c r="AZ390" s="2"/>
      <c r="BA390" s="2"/>
      <c r="BB390" s="2"/>
      <c r="BC390" s="2"/>
      <c r="BD390" s="123"/>
      <c r="BE390" s="2"/>
      <c r="BF390" s="2"/>
      <c r="BG390" s="2"/>
      <c r="BH390" s="2"/>
      <c r="BI390" s="30"/>
      <c r="BJ390" s="30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123"/>
      <c r="CG390" s="2"/>
      <c r="CH390" s="2"/>
      <c r="CI390" s="2"/>
      <c r="CJ390" s="2"/>
      <c r="CK390" s="2"/>
      <c r="CL390" s="2"/>
      <c r="CM390" s="2"/>
      <c r="CN390" s="2"/>
      <c r="CO390" s="2"/>
      <c r="CP390" s="123"/>
      <c r="CQ390" s="123"/>
      <c r="CR390" s="2"/>
      <c r="CS390" s="2"/>
      <c r="CT390" s="2"/>
      <c r="CU390" s="2"/>
      <c r="CV390" s="2"/>
      <c r="CW390" s="2"/>
      <c r="CX390" s="123"/>
      <c r="CY390" s="123"/>
      <c r="CZ390" s="123"/>
      <c r="DA390" s="123"/>
      <c r="DB390" s="123"/>
      <c r="DC390" s="2"/>
      <c r="DD390" s="2"/>
      <c r="DE390" s="123"/>
      <c r="DF390" s="2"/>
      <c r="DG390" s="2"/>
      <c r="DH390" s="2"/>
      <c r="DI390" s="2"/>
      <c r="DJ390" s="2"/>
      <c r="DK390" s="2"/>
      <c r="DL390" s="2"/>
      <c r="DM390" s="123"/>
      <c r="DN390" s="2"/>
      <c r="DO390" s="123"/>
      <c r="DP390" s="123"/>
      <c r="DQ390" s="123"/>
      <c r="DR390" s="123"/>
      <c r="DS390" s="123"/>
      <c r="DT390" s="2"/>
      <c r="DU390" s="123"/>
      <c r="DV390" s="2"/>
      <c r="DW390" s="123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30"/>
      <c r="EW390" s="30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123"/>
      <c r="FL390" s="123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</row>
    <row r="391" spans="1:179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23"/>
      <c r="N391" s="2"/>
      <c r="O391" s="2"/>
      <c r="P391" s="2"/>
      <c r="Q391" s="2"/>
      <c r="R391" s="123"/>
      <c r="S391" s="123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123"/>
      <c r="AV391" s="2"/>
      <c r="AW391" s="2"/>
      <c r="AX391" s="2"/>
      <c r="AY391" s="2"/>
      <c r="AZ391" s="2"/>
      <c r="BA391" s="2"/>
      <c r="BB391" s="2"/>
      <c r="BC391" s="2"/>
      <c r="BD391" s="123"/>
      <c r="BE391" s="2"/>
      <c r="BF391" s="2"/>
      <c r="BG391" s="2"/>
      <c r="BH391" s="2"/>
      <c r="BI391" s="30"/>
      <c r="BJ391" s="30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123"/>
      <c r="CG391" s="2"/>
      <c r="CH391" s="2"/>
      <c r="CI391" s="2"/>
      <c r="CJ391" s="2"/>
      <c r="CK391" s="2"/>
      <c r="CL391" s="2"/>
      <c r="CM391" s="2"/>
      <c r="CN391" s="2"/>
      <c r="CO391" s="2"/>
      <c r="CP391" s="123"/>
      <c r="CQ391" s="123"/>
      <c r="CR391" s="2"/>
      <c r="CS391" s="2"/>
      <c r="CT391" s="2"/>
      <c r="CU391" s="2"/>
      <c r="CV391" s="2"/>
      <c r="CW391" s="2"/>
      <c r="CX391" s="123"/>
      <c r="CY391" s="123"/>
      <c r="CZ391" s="123"/>
      <c r="DA391" s="123"/>
      <c r="DB391" s="123"/>
      <c r="DC391" s="2"/>
      <c r="DD391" s="2"/>
      <c r="DE391" s="123"/>
      <c r="DF391" s="2"/>
      <c r="DG391" s="2"/>
      <c r="DH391" s="2"/>
      <c r="DI391" s="2"/>
      <c r="DJ391" s="2"/>
      <c r="DK391" s="2"/>
      <c r="DL391" s="2"/>
      <c r="DM391" s="123"/>
      <c r="DN391" s="2"/>
      <c r="DO391" s="123"/>
      <c r="DP391" s="123"/>
      <c r="DQ391" s="123"/>
      <c r="DR391" s="123"/>
      <c r="DS391" s="123"/>
      <c r="DT391" s="2"/>
      <c r="DU391" s="123"/>
      <c r="DV391" s="2"/>
      <c r="DW391" s="123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30"/>
      <c r="EW391" s="30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123"/>
      <c r="FL391" s="123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</row>
    <row r="392" spans="1:179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23"/>
      <c r="N392" s="2"/>
      <c r="O392" s="2"/>
      <c r="P392" s="2"/>
      <c r="Q392" s="2"/>
      <c r="R392" s="123"/>
      <c r="S392" s="123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123"/>
      <c r="AV392" s="2"/>
      <c r="AW392" s="2"/>
      <c r="AX392" s="2"/>
      <c r="AY392" s="2"/>
      <c r="AZ392" s="2"/>
      <c r="BA392" s="2"/>
      <c r="BB392" s="2"/>
      <c r="BC392" s="2"/>
      <c r="BD392" s="123"/>
      <c r="BE392" s="2"/>
      <c r="BF392" s="2"/>
      <c r="BG392" s="2"/>
      <c r="BH392" s="2"/>
      <c r="BI392" s="30"/>
      <c r="BJ392" s="30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123"/>
      <c r="CG392" s="2"/>
      <c r="CH392" s="2"/>
      <c r="CI392" s="2"/>
      <c r="CJ392" s="2"/>
      <c r="CK392" s="2"/>
      <c r="CL392" s="2"/>
      <c r="CM392" s="2"/>
      <c r="CN392" s="2"/>
      <c r="CO392" s="2"/>
      <c r="CP392" s="123"/>
      <c r="CQ392" s="123"/>
      <c r="CR392" s="2"/>
      <c r="CS392" s="2"/>
      <c r="CT392" s="2"/>
      <c r="CU392" s="2"/>
      <c r="CV392" s="2"/>
      <c r="CW392" s="2"/>
      <c r="CX392" s="123"/>
      <c r="CY392" s="123"/>
      <c r="CZ392" s="123"/>
      <c r="DA392" s="123"/>
      <c r="DB392" s="123"/>
      <c r="DC392" s="2"/>
      <c r="DD392" s="2"/>
      <c r="DE392" s="123"/>
      <c r="DF392" s="2"/>
      <c r="DG392" s="2"/>
      <c r="DH392" s="2"/>
      <c r="DI392" s="2"/>
      <c r="DJ392" s="2"/>
      <c r="DK392" s="2"/>
      <c r="DL392" s="2"/>
      <c r="DM392" s="123"/>
      <c r="DN392" s="2"/>
      <c r="DO392" s="123"/>
      <c r="DP392" s="123"/>
      <c r="DQ392" s="123"/>
      <c r="DR392" s="123"/>
      <c r="DS392" s="123"/>
      <c r="DT392" s="2"/>
      <c r="DU392" s="123"/>
      <c r="DV392" s="2"/>
      <c r="DW392" s="123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30"/>
      <c r="EW392" s="30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123"/>
      <c r="FL392" s="123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</row>
    <row r="393" spans="1:179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23"/>
      <c r="N393" s="2"/>
      <c r="O393" s="2"/>
      <c r="P393" s="2"/>
      <c r="Q393" s="2"/>
      <c r="R393" s="123"/>
      <c r="S393" s="123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123"/>
      <c r="AV393" s="2"/>
      <c r="AW393" s="2"/>
      <c r="AX393" s="2"/>
      <c r="AY393" s="2"/>
      <c r="AZ393" s="2"/>
      <c r="BA393" s="2"/>
      <c r="BB393" s="2"/>
      <c r="BC393" s="2"/>
      <c r="BD393" s="123"/>
      <c r="BE393" s="2"/>
      <c r="BF393" s="2"/>
      <c r="BG393" s="2"/>
      <c r="BH393" s="2"/>
      <c r="BI393" s="30"/>
      <c r="BJ393" s="30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123"/>
      <c r="CG393" s="2"/>
      <c r="CH393" s="2"/>
      <c r="CI393" s="2"/>
      <c r="CJ393" s="2"/>
      <c r="CK393" s="2"/>
      <c r="CL393" s="2"/>
      <c r="CM393" s="2"/>
      <c r="CN393" s="2"/>
      <c r="CO393" s="2"/>
      <c r="CP393" s="123"/>
      <c r="CQ393" s="123"/>
      <c r="CR393" s="2"/>
      <c r="CS393" s="2"/>
      <c r="CT393" s="2"/>
      <c r="CU393" s="2"/>
      <c r="CV393" s="2"/>
      <c r="CW393" s="2"/>
      <c r="CX393" s="123"/>
      <c r="CY393" s="123"/>
      <c r="CZ393" s="123"/>
      <c r="DA393" s="123"/>
      <c r="DB393" s="123"/>
      <c r="DC393" s="2"/>
      <c r="DD393" s="2"/>
      <c r="DE393" s="123"/>
      <c r="DF393" s="2"/>
      <c r="DG393" s="2"/>
      <c r="DH393" s="2"/>
      <c r="DI393" s="2"/>
      <c r="DJ393" s="2"/>
      <c r="DK393" s="2"/>
      <c r="DL393" s="2"/>
      <c r="DM393" s="123"/>
      <c r="DN393" s="2"/>
      <c r="DO393" s="123"/>
      <c r="DP393" s="123"/>
      <c r="DQ393" s="123"/>
      <c r="DR393" s="123"/>
      <c r="DS393" s="123"/>
      <c r="DT393" s="2"/>
      <c r="DU393" s="123"/>
      <c r="DV393" s="2"/>
      <c r="DW393" s="123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30"/>
      <c r="EW393" s="30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123"/>
      <c r="FL393" s="123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</row>
    <row r="394" spans="1:179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23"/>
      <c r="N394" s="2"/>
      <c r="O394" s="2"/>
      <c r="P394" s="2"/>
      <c r="Q394" s="2"/>
      <c r="R394" s="123"/>
      <c r="S394" s="123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123"/>
      <c r="AV394" s="2"/>
      <c r="AW394" s="2"/>
      <c r="AX394" s="2"/>
      <c r="AY394" s="2"/>
      <c r="AZ394" s="2"/>
      <c r="BA394" s="2"/>
      <c r="BB394" s="2"/>
      <c r="BC394" s="2"/>
      <c r="BD394" s="123"/>
      <c r="BE394" s="2"/>
      <c r="BF394" s="2"/>
      <c r="BG394" s="2"/>
      <c r="BH394" s="2"/>
      <c r="BI394" s="30"/>
      <c r="BJ394" s="30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123"/>
      <c r="CG394" s="2"/>
      <c r="CH394" s="2"/>
      <c r="CI394" s="2"/>
      <c r="CJ394" s="2"/>
      <c r="CK394" s="2"/>
      <c r="CL394" s="2"/>
      <c r="CM394" s="2"/>
      <c r="CN394" s="2"/>
      <c r="CO394" s="2"/>
      <c r="CP394" s="123"/>
      <c r="CQ394" s="123"/>
      <c r="CR394" s="2"/>
      <c r="CS394" s="2"/>
      <c r="CT394" s="2"/>
      <c r="CU394" s="2"/>
      <c r="CV394" s="2"/>
      <c r="CW394" s="2"/>
      <c r="CX394" s="123"/>
      <c r="CY394" s="123"/>
      <c r="CZ394" s="123"/>
      <c r="DA394" s="123"/>
      <c r="DB394" s="123"/>
      <c r="DC394" s="2"/>
      <c r="DD394" s="2"/>
      <c r="DE394" s="123"/>
      <c r="DF394" s="2"/>
      <c r="DG394" s="2"/>
      <c r="DH394" s="2"/>
      <c r="DI394" s="2"/>
      <c r="DJ394" s="2"/>
      <c r="DK394" s="2"/>
      <c r="DL394" s="2"/>
      <c r="DM394" s="123"/>
      <c r="DN394" s="2"/>
      <c r="DO394" s="123"/>
      <c r="DP394" s="123"/>
      <c r="DQ394" s="123"/>
      <c r="DR394" s="123"/>
      <c r="DS394" s="123"/>
      <c r="DT394" s="2"/>
      <c r="DU394" s="123"/>
      <c r="DV394" s="2"/>
      <c r="DW394" s="123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30"/>
      <c r="EW394" s="30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123"/>
      <c r="FL394" s="123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</row>
    <row r="395" spans="1:179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23"/>
      <c r="N395" s="2"/>
      <c r="O395" s="2"/>
      <c r="P395" s="2"/>
      <c r="Q395" s="2"/>
      <c r="R395" s="123"/>
      <c r="S395" s="123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123"/>
      <c r="AV395" s="2"/>
      <c r="AW395" s="2"/>
      <c r="AX395" s="2"/>
      <c r="AY395" s="2"/>
      <c r="AZ395" s="2"/>
      <c r="BA395" s="2"/>
      <c r="BB395" s="2"/>
      <c r="BC395" s="2"/>
      <c r="BD395" s="123"/>
      <c r="BE395" s="2"/>
      <c r="BF395" s="2"/>
      <c r="BG395" s="2"/>
      <c r="BH395" s="2"/>
      <c r="BI395" s="30"/>
      <c r="BJ395" s="30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123"/>
      <c r="CG395" s="2"/>
      <c r="CH395" s="2"/>
      <c r="CI395" s="2"/>
      <c r="CJ395" s="2"/>
      <c r="CK395" s="2"/>
      <c r="CL395" s="2"/>
      <c r="CM395" s="2"/>
      <c r="CN395" s="2"/>
      <c r="CO395" s="2"/>
      <c r="CP395" s="123"/>
      <c r="CQ395" s="123"/>
      <c r="CR395" s="2"/>
      <c r="CS395" s="2"/>
      <c r="CT395" s="2"/>
      <c r="CU395" s="2"/>
      <c r="CV395" s="2"/>
      <c r="CW395" s="2"/>
      <c r="CX395" s="123"/>
      <c r="CY395" s="123"/>
      <c r="CZ395" s="123"/>
      <c r="DA395" s="123"/>
      <c r="DB395" s="123"/>
      <c r="DC395" s="2"/>
      <c r="DD395" s="2"/>
      <c r="DE395" s="123"/>
      <c r="DF395" s="2"/>
      <c r="DG395" s="2"/>
      <c r="DH395" s="2"/>
      <c r="DI395" s="2"/>
      <c r="DJ395" s="2"/>
      <c r="DK395" s="2"/>
      <c r="DL395" s="2"/>
      <c r="DM395" s="123"/>
      <c r="DN395" s="2"/>
      <c r="DO395" s="123"/>
      <c r="DP395" s="123"/>
      <c r="DQ395" s="123"/>
      <c r="DR395" s="123"/>
      <c r="DS395" s="123"/>
      <c r="DT395" s="2"/>
      <c r="DU395" s="123"/>
      <c r="DV395" s="2"/>
      <c r="DW395" s="123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30"/>
      <c r="EW395" s="30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123"/>
      <c r="FL395" s="123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</row>
    <row r="396" spans="1:179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23"/>
      <c r="N396" s="2"/>
      <c r="O396" s="2"/>
      <c r="P396" s="2"/>
      <c r="Q396" s="2"/>
      <c r="R396" s="123"/>
      <c r="S396" s="123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123"/>
      <c r="AV396" s="2"/>
      <c r="AW396" s="2"/>
      <c r="AX396" s="2"/>
      <c r="AY396" s="2"/>
      <c r="AZ396" s="2"/>
      <c r="BA396" s="2"/>
      <c r="BB396" s="2"/>
      <c r="BC396" s="2"/>
      <c r="BD396" s="123"/>
      <c r="BE396" s="2"/>
      <c r="BF396" s="2"/>
      <c r="BG396" s="2"/>
      <c r="BH396" s="2"/>
      <c r="BI396" s="30"/>
      <c r="BJ396" s="30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123"/>
      <c r="CG396" s="2"/>
      <c r="CH396" s="2"/>
      <c r="CI396" s="2"/>
      <c r="CJ396" s="2"/>
      <c r="CK396" s="2"/>
      <c r="CL396" s="2"/>
      <c r="CM396" s="2"/>
      <c r="CN396" s="2"/>
      <c r="CO396" s="2"/>
      <c r="CP396" s="123"/>
      <c r="CQ396" s="123"/>
      <c r="CR396" s="2"/>
      <c r="CS396" s="2"/>
      <c r="CT396" s="2"/>
      <c r="CU396" s="2"/>
      <c r="CV396" s="2"/>
      <c r="CW396" s="2"/>
      <c r="CX396" s="123"/>
      <c r="CY396" s="123"/>
      <c r="CZ396" s="123"/>
      <c r="DA396" s="123"/>
      <c r="DB396" s="123"/>
      <c r="DC396" s="2"/>
      <c r="DD396" s="2"/>
      <c r="DE396" s="123"/>
      <c r="DF396" s="2"/>
      <c r="DG396" s="2"/>
      <c r="DH396" s="2"/>
      <c r="DI396" s="2"/>
      <c r="DJ396" s="2"/>
      <c r="DK396" s="2"/>
      <c r="DL396" s="2"/>
      <c r="DM396" s="123"/>
      <c r="DN396" s="2"/>
      <c r="DO396" s="123"/>
      <c r="DP396" s="123"/>
      <c r="DQ396" s="123"/>
      <c r="DR396" s="123"/>
      <c r="DS396" s="123"/>
      <c r="DT396" s="2"/>
      <c r="DU396" s="123"/>
      <c r="DV396" s="2"/>
      <c r="DW396" s="123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30"/>
      <c r="EW396" s="30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123"/>
      <c r="FL396" s="123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</row>
    <row r="397" spans="1:179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23"/>
      <c r="N397" s="2"/>
      <c r="O397" s="2"/>
      <c r="P397" s="2"/>
      <c r="Q397" s="2"/>
      <c r="R397" s="123"/>
      <c r="S397" s="123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123"/>
      <c r="AV397" s="2"/>
      <c r="AW397" s="2"/>
      <c r="AX397" s="2"/>
      <c r="AY397" s="2"/>
      <c r="AZ397" s="2"/>
      <c r="BA397" s="2"/>
      <c r="BB397" s="2"/>
      <c r="BC397" s="2"/>
      <c r="BD397" s="123"/>
      <c r="BE397" s="2"/>
      <c r="BF397" s="2"/>
      <c r="BG397" s="2"/>
      <c r="BH397" s="2"/>
      <c r="BI397" s="30"/>
      <c r="BJ397" s="30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123"/>
      <c r="CG397" s="2"/>
      <c r="CH397" s="2"/>
      <c r="CI397" s="2"/>
      <c r="CJ397" s="2"/>
      <c r="CK397" s="2"/>
      <c r="CL397" s="2"/>
      <c r="CM397" s="2"/>
      <c r="CN397" s="2"/>
      <c r="CO397" s="2"/>
      <c r="CP397" s="123"/>
      <c r="CQ397" s="123"/>
      <c r="CR397" s="2"/>
      <c r="CS397" s="2"/>
      <c r="CT397" s="2"/>
      <c r="CU397" s="2"/>
      <c r="CV397" s="2"/>
      <c r="CW397" s="2"/>
      <c r="CX397" s="123"/>
      <c r="CY397" s="123"/>
      <c r="CZ397" s="123"/>
      <c r="DA397" s="123"/>
      <c r="DB397" s="123"/>
      <c r="DC397" s="2"/>
      <c r="DD397" s="2"/>
      <c r="DE397" s="123"/>
      <c r="DF397" s="2"/>
      <c r="DG397" s="2"/>
      <c r="DH397" s="2"/>
      <c r="DI397" s="2"/>
      <c r="DJ397" s="2"/>
      <c r="DK397" s="2"/>
      <c r="DL397" s="2"/>
      <c r="DM397" s="123"/>
      <c r="DN397" s="2"/>
      <c r="DO397" s="123"/>
      <c r="DP397" s="123"/>
      <c r="DQ397" s="123"/>
      <c r="DR397" s="123"/>
      <c r="DS397" s="123"/>
      <c r="DT397" s="2"/>
      <c r="DU397" s="123"/>
      <c r="DV397" s="2"/>
      <c r="DW397" s="123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30"/>
      <c r="EW397" s="30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123"/>
      <c r="FL397" s="123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</row>
    <row r="398" spans="1:179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23"/>
      <c r="N398" s="2"/>
      <c r="O398" s="2"/>
      <c r="P398" s="2"/>
      <c r="Q398" s="2"/>
      <c r="R398" s="123"/>
      <c r="S398" s="123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123"/>
      <c r="AV398" s="2"/>
      <c r="AW398" s="2"/>
      <c r="AX398" s="2"/>
      <c r="AY398" s="2"/>
      <c r="AZ398" s="2"/>
      <c r="BA398" s="2"/>
      <c r="BB398" s="2"/>
      <c r="BC398" s="2"/>
      <c r="BD398" s="123"/>
      <c r="BE398" s="2"/>
      <c r="BF398" s="2"/>
      <c r="BG398" s="2"/>
      <c r="BH398" s="2"/>
      <c r="BI398" s="30"/>
      <c r="BJ398" s="30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123"/>
      <c r="CG398" s="2"/>
      <c r="CH398" s="2"/>
      <c r="CI398" s="2"/>
      <c r="CJ398" s="2"/>
      <c r="CK398" s="2"/>
      <c r="CL398" s="2"/>
      <c r="CM398" s="2"/>
      <c r="CN398" s="2"/>
      <c r="CO398" s="2"/>
      <c r="CP398" s="123"/>
      <c r="CQ398" s="123"/>
      <c r="CR398" s="2"/>
      <c r="CS398" s="2"/>
      <c r="CT398" s="2"/>
      <c r="CU398" s="2"/>
      <c r="CV398" s="2"/>
      <c r="CW398" s="2"/>
      <c r="CX398" s="123"/>
      <c r="CY398" s="123"/>
      <c r="CZ398" s="123"/>
      <c r="DA398" s="123"/>
      <c r="DB398" s="123"/>
      <c r="DC398" s="2"/>
      <c r="DD398" s="2"/>
      <c r="DE398" s="123"/>
      <c r="DF398" s="2"/>
      <c r="DG398" s="2"/>
      <c r="DH398" s="2"/>
      <c r="DI398" s="2"/>
      <c r="DJ398" s="2"/>
      <c r="DK398" s="2"/>
      <c r="DL398" s="2"/>
      <c r="DM398" s="123"/>
      <c r="DN398" s="2"/>
      <c r="DO398" s="123"/>
      <c r="DP398" s="123"/>
      <c r="DQ398" s="123"/>
      <c r="DR398" s="123"/>
      <c r="DS398" s="123"/>
      <c r="DT398" s="2"/>
      <c r="DU398" s="123"/>
      <c r="DV398" s="2"/>
      <c r="DW398" s="123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30"/>
      <c r="EW398" s="30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123"/>
      <c r="FL398" s="123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</row>
    <row r="399" spans="1:179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23"/>
      <c r="N399" s="2"/>
      <c r="O399" s="2"/>
      <c r="P399" s="2"/>
      <c r="Q399" s="2"/>
      <c r="R399" s="123"/>
      <c r="S399" s="123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123"/>
      <c r="AV399" s="2"/>
      <c r="AW399" s="2"/>
      <c r="AX399" s="2"/>
      <c r="AY399" s="2"/>
      <c r="AZ399" s="2"/>
      <c r="BA399" s="2"/>
      <c r="BB399" s="2"/>
      <c r="BC399" s="2"/>
      <c r="BD399" s="123"/>
      <c r="BE399" s="2"/>
      <c r="BF399" s="2"/>
      <c r="BG399" s="2"/>
      <c r="BH399" s="2"/>
      <c r="BI399" s="30"/>
      <c r="BJ399" s="30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123"/>
      <c r="CG399" s="2"/>
      <c r="CH399" s="2"/>
      <c r="CI399" s="2"/>
      <c r="CJ399" s="2"/>
      <c r="CK399" s="2"/>
      <c r="CL399" s="2"/>
      <c r="CM399" s="2"/>
      <c r="CN399" s="2"/>
      <c r="CO399" s="2"/>
      <c r="CP399" s="123"/>
      <c r="CQ399" s="123"/>
      <c r="CR399" s="2"/>
      <c r="CS399" s="2"/>
      <c r="CT399" s="2"/>
      <c r="CU399" s="2"/>
      <c r="CV399" s="2"/>
      <c r="CW399" s="2"/>
      <c r="CX399" s="123"/>
      <c r="CY399" s="123"/>
      <c r="CZ399" s="123"/>
      <c r="DA399" s="123"/>
      <c r="DB399" s="123"/>
      <c r="DC399" s="2"/>
      <c r="DD399" s="2"/>
      <c r="DE399" s="123"/>
      <c r="DF399" s="2"/>
      <c r="DG399" s="2"/>
      <c r="DH399" s="2"/>
      <c r="DI399" s="2"/>
      <c r="DJ399" s="2"/>
      <c r="DK399" s="2"/>
      <c r="DL399" s="2"/>
      <c r="DM399" s="123"/>
      <c r="DN399" s="2"/>
      <c r="DO399" s="123"/>
      <c r="DP399" s="123"/>
      <c r="DQ399" s="123"/>
      <c r="DR399" s="123"/>
      <c r="DS399" s="123"/>
      <c r="DT399" s="2"/>
      <c r="DU399" s="123"/>
      <c r="DV399" s="2"/>
      <c r="DW399" s="123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30"/>
      <c r="EW399" s="30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123"/>
      <c r="FL399" s="123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</row>
    <row r="400" spans="1:179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23"/>
      <c r="N400" s="2"/>
      <c r="O400" s="2"/>
      <c r="P400" s="2"/>
      <c r="Q400" s="2"/>
      <c r="R400" s="123"/>
      <c r="S400" s="123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123"/>
      <c r="AV400" s="2"/>
      <c r="AW400" s="2"/>
      <c r="AX400" s="2"/>
      <c r="AY400" s="2"/>
      <c r="AZ400" s="2"/>
      <c r="BA400" s="2"/>
      <c r="BB400" s="2"/>
      <c r="BC400" s="2"/>
      <c r="BD400" s="123"/>
      <c r="BE400" s="2"/>
      <c r="BF400" s="2"/>
      <c r="BG400" s="2"/>
      <c r="BH400" s="2"/>
      <c r="BI400" s="30"/>
      <c r="BJ400" s="30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123"/>
      <c r="CG400" s="2"/>
      <c r="CH400" s="2"/>
      <c r="CI400" s="2"/>
      <c r="CJ400" s="2"/>
      <c r="CK400" s="2"/>
      <c r="CL400" s="2"/>
      <c r="CM400" s="2"/>
      <c r="CN400" s="2"/>
      <c r="CO400" s="2"/>
      <c r="CP400" s="123"/>
      <c r="CQ400" s="123"/>
      <c r="CR400" s="2"/>
      <c r="CS400" s="2"/>
      <c r="CT400" s="2"/>
      <c r="CU400" s="2"/>
      <c r="CV400" s="2"/>
      <c r="CW400" s="2"/>
      <c r="CX400" s="123"/>
      <c r="CY400" s="123"/>
      <c r="CZ400" s="123"/>
      <c r="DA400" s="123"/>
      <c r="DB400" s="123"/>
      <c r="DC400" s="2"/>
      <c r="DD400" s="2"/>
      <c r="DE400" s="123"/>
      <c r="DF400" s="2"/>
      <c r="DG400" s="2"/>
      <c r="DH400" s="2"/>
      <c r="DI400" s="2"/>
      <c r="DJ400" s="2"/>
      <c r="DK400" s="2"/>
      <c r="DL400" s="2"/>
      <c r="DM400" s="123"/>
      <c r="DN400" s="2"/>
      <c r="DO400" s="123"/>
      <c r="DP400" s="123"/>
      <c r="DQ400" s="123"/>
      <c r="DR400" s="123"/>
      <c r="DS400" s="123"/>
      <c r="DT400" s="2"/>
      <c r="DU400" s="123"/>
      <c r="DV400" s="2"/>
      <c r="DW400" s="123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30"/>
      <c r="EW400" s="30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123"/>
      <c r="FL400" s="123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</row>
    <row r="401" spans="1:179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23"/>
      <c r="N401" s="2"/>
      <c r="O401" s="2"/>
      <c r="P401" s="2"/>
      <c r="Q401" s="2"/>
      <c r="R401" s="123"/>
      <c r="S401" s="123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123"/>
      <c r="AV401" s="2"/>
      <c r="AW401" s="2"/>
      <c r="AX401" s="2"/>
      <c r="AY401" s="2"/>
      <c r="AZ401" s="2"/>
      <c r="BA401" s="2"/>
      <c r="BB401" s="2"/>
      <c r="BC401" s="2"/>
      <c r="BD401" s="123"/>
      <c r="BE401" s="2"/>
      <c r="BF401" s="2"/>
      <c r="BG401" s="2"/>
      <c r="BH401" s="2"/>
      <c r="BI401" s="30"/>
      <c r="BJ401" s="30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123"/>
      <c r="CG401" s="2"/>
      <c r="CH401" s="2"/>
      <c r="CI401" s="2"/>
      <c r="CJ401" s="2"/>
      <c r="CK401" s="2"/>
      <c r="CL401" s="2"/>
      <c r="CM401" s="2"/>
      <c r="CN401" s="2"/>
      <c r="CO401" s="2"/>
      <c r="CP401" s="123"/>
      <c r="CQ401" s="123"/>
      <c r="CR401" s="2"/>
      <c r="CS401" s="2"/>
      <c r="CT401" s="2"/>
      <c r="CU401" s="2"/>
      <c r="CV401" s="2"/>
      <c r="CW401" s="2"/>
      <c r="CX401" s="123"/>
      <c r="CY401" s="123"/>
      <c r="CZ401" s="123"/>
      <c r="DA401" s="123"/>
      <c r="DB401" s="123"/>
      <c r="DC401" s="2"/>
      <c r="DD401" s="2"/>
      <c r="DE401" s="123"/>
      <c r="DF401" s="2"/>
      <c r="DG401" s="2"/>
      <c r="DH401" s="2"/>
      <c r="DI401" s="2"/>
      <c r="DJ401" s="2"/>
      <c r="DK401" s="2"/>
      <c r="DL401" s="2"/>
      <c r="DM401" s="123"/>
      <c r="DN401" s="2"/>
      <c r="DO401" s="123"/>
      <c r="DP401" s="123"/>
      <c r="DQ401" s="123"/>
      <c r="DR401" s="123"/>
      <c r="DS401" s="123"/>
      <c r="DT401" s="2"/>
      <c r="DU401" s="123"/>
      <c r="DV401" s="2"/>
      <c r="DW401" s="123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30"/>
      <c r="EW401" s="30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123"/>
      <c r="FL401" s="123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</row>
    <row r="402" spans="1:179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23"/>
      <c r="N402" s="2"/>
      <c r="O402" s="2"/>
      <c r="P402" s="2"/>
      <c r="Q402" s="2"/>
      <c r="R402" s="123"/>
      <c r="S402" s="123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123"/>
      <c r="AV402" s="2"/>
      <c r="AW402" s="2"/>
      <c r="AX402" s="2"/>
      <c r="AY402" s="2"/>
      <c r="AZ402" s="2"/>
      <c r="BA402" s="2"/>
      <c r="BB402" s="2"/>
      <c r="BC402" s="2"/>
      <c r="BD402" s="123"/>
      <c r="BE402" s="2"/>
      <c r="BF402" s="2"/>
      <c r="BG402" s="2"/>
      <c r="BH402" s="2"/>
      <c r="BI402" s="30"/>
      <c r="BJ402" s="30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123"/>
      <c r="CG402" s="2"/>
      <c r="CH402" s="2"/>
      <c r="CI402" s="2"/>
      <c r="CJ402" s="2"/>
      <c r="CK402" s="2"/>
      <c r="CL402" s="2"/>
      <c r="CM402" s="2"/>
      <c r="CN402" s="2"/>
      <c r="CO402" s="2"/>
      <c r="CP402" s="123"/>
      <c r="CQ402" s="123"/>
      <c r="CR402" s="2"/>
      <c r="CS402" s="2"/>
      <c r="CT402" s="2"/>
      <c r="CU402" s="2"/>
      <c r="CV402" s="2"/>
      <c r="CW402" s="2"/>
      <c r="CX402" s="123"/>
      <c r="CY402" s="123"/>
      <c r="CZ402" s="123"/>
      <c r="DA402" s="123"/>
      <c r="DB402" s="123"/>
      <c r="DC402" s="2"/>
      <c r="DD402" s="2"/>
      <c r="DE402" s="123"/>
      <c r="DF402" s="2"/>
      <c r="DG402" s="2"/>
      <c r="DH402" s="2"/>
      <c r="DI402" s="2"/>
      <c r="DJ402" s="2"/>
      <c r="DK402" s="2"/>
      <c r="DL402" s="2"/>
      <c r="DM402" s="123"/>
      <c r="DN402" s="2"/>
      <c r="DO402" s="123"/>
      <c r="DP402" s="123"/>
      <c r="DQ402" s="123"/>
      <c r="DR402" s="123"/>
      <c r="DS402" s="123"/>
      <c r="DT402" s="2"/>
      <c r="DU402" s="123"/>
      <c r="DV402" s="2"/>
      <c r="DW402" s="123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30"/>
      <c r="EW402" s="30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123"/>
      <c r="FL402" s="123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</row>
    <row r="403" spans="1:179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23"/>
      <c r="N403" s="2"/>
      <c r="O403" s="2"/>
      <c r="P403" s="2"/>
      <c r="Q403" s="2"/>
      <c r="R403" s="123"/>
      <c r="S403" s="123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123"/>
      <c r="AV403" s="2"/>
      <c r="AW403" s="2"/>
      <c r="AX403" s="2"/>
      <c r="AY403" s="2"/>
      <c r="AZ403" s="2"/>
      <c r="BA403" s="2"/>
      <c r="BB403" s="2"/>
      <c r="BC403" s="2"/>
      <c r="BD403" s="123"/>
      <c r="BE403" s="2"/>
      <c r="BF403" s="2"/>
      <c r="BG403" s="2"/>
      <c r="BH403" s="2"/>
      <c r="BI403" s="30"/>
      <c r="BJ403" s="30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123"/>
      <c r="CG403" s="2"/>
      <c r="CH403" s="2"/>
      <c r="CI403" s="2"/>
      <c r="CJ403" s="2"/>
      <c r="CK403" s="2"/>
      <c r="CL403" s="2"/>
      <c r="CM403" s="2"/>
      <c r="CN403" s="2"/>
      <c r="CO403" s="2"/>
      <c r="CP403" s="123"/>
      <c r="CQ403" s="123"/>
      <c r="CR403" s="2"/>
      <c r="CS403" s="2"/>
      <c r="CT403" s="2"/>
      <c r="CU403" s="2"/>
      <c r="CV403" s="2"/>
      <c r="CW403" s="2"/>
      <c r="CX403" s="123"/>
      <c r="CY403" s="123"/>
      <c r="CZ403" s="123"/>
      <c r="DA403" s="123"/>
      <c r="DB403" s="123"/>
      <c r="DC403" s="2"/>
      <c r="DD403" s="2"/>
      <c r="DE403" s="123"/>
      <c r="DF403" s="2"/>
      <c r="DG403" s="2"/>
      <c r="DH403" s="2"/>
      <c r="DI403" s="2"/>
      <c r="DJ403" s="2"/>
      <c r="DK403" s="2"/>
      <c r="DL403" s="2"/>
      <c r="DM403" s="123"/>
      <c r="DN403" s="2"/>
      <c r="DO403" s="123"/>
      <c r="DP403" s="123"/>
      <c r="DQ403" s="123"/>
      <c r="DR403" s="123"/>
      <c r="DS403" s="123"/>
      <c r="DT403" s="2"/>
      <c r="DU403" s="123"/>
      <c r="DV403" s="2"/>
      <c r="DW403" s="123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30"/>
      <c r="EW403" s="30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123"/>
      <c r="FL403" s="123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</row>
    <row r="404" spans="1:179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23"/>
      <c r="N404" s="2"/>
      <c r="O404" s="2"/>
      <c r="P404" s="2"/>
      <c r="Q404" s="2"/>
      <c r="R404" s="123"/>
      <c r="S404" s="123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123"/>
      <c r="AV404" s="2"/>
      <c r="AW404" s="2"/>
      <c r="AX404" s="2"/>
      <c r="AY404" s="2"/>
      <c r="AZ404" s="2"/>
      <c r="BA404" s="2"/>
      <c r="BB404" s="2"/>
      <c r="BC404" s="2"/>
      <c r="BD404" s="123"/>
      <c r="BE404" s="2"/>
      <c r="BF404" s="2"/>
      <c r="BG404" s="2"/>
      <c r="BH404" s="2"/>
      <c r="BI404" s="30"/>
      <c r="BJ404" s="30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123"/>
      <c r="CG404" s="2"/>
      <c r="CH404" s="2"/>
      <c r="CI404" s="2"/>
      <c r="CJ404" s="2"/>
      <c r="CK404" s="2"/>
      <c r="CL404" s="2"/>
      <c r="CM404" s="2"/>
      <c r="CN404" s="2"/>
      <c r="CO404" s="2"/>
      <c r="CP404" s="123"/>
      <c r="CQ404" s="123"/>
      <c r="CR404" s="2"/>
      <c r="CS404" s="2"/>
      <c r="CT404" s="2"/>
      <c r="CU404" s="2"/>
      <c r="CV404" s="2"/>
      <c r="CW404" s="2"/>
      <c r="CX404" s="123"/>
      <c r="CY404" s="123"/>
      <c r="CZ404" s="123"/>
      <c r="DA404" s="123"/>
      <c r="DB404" s="123"/>
      <c r="DC404" s="2"/>
      <c r="DD404" s="2"/>
      <c r="DE404" s="123"/>
      <c r="DF404" s="2"/>
      <c r="DG404" s="2"/>
      <c r="DH404" s="2"/>
      <c r="DI404" s="2"/>
      <c r="DJ404" s="2"/>
      <c r="DK404" s="2"/>
      <c r="DL404" s="2"/>
      <c r="DM404" s="123"/>
      <c r="DN404" s="2"/>
      <c r="DO404" s="123"/>
      <c r="DP404" s="123"/>
      <c r="DQ404" s="123"/>
      <c r="DR404" s="123"/>
      <c r="DS404" s="123"/>
      <c r="DT404" s="2"/>
      <c r="DU404" s="123"/>
      <c r="DV404" s="2"/>
      <c r="DW404" s="123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30"/>
      <c r="EW404" s="30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123"/>
      <c r="FL404" s="123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</row>
    <row r="405" spans="1:179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23"/>
      <c r="N405" s="2"/>
      <c r="O405" s="2"/>
      <c r="P405" s="2"/>
      <c r="Q405" s="2"/>
      <c r="R405" s="123"/>
      <c r="S405" s="123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123"/>
      <c r="AV405" s="2"/>
      <c r="AW405" s="2"/>
      <c r="AX405" s="2"/>
      <c r="AY405" s="2"/>
      <c r="AZ405" s="2"/>
      <c r="BA405" s="2"/>
      <c r="BB405" s="2"/>
      <c r="BC405" s="2"/>
      <c r="BD405" s="123"/>
      <c r="BE405" s="2"/>
      <c r="BF405" s="2"/>
      <c r="BG405" s="2"/>
      <c r="BH405" s="2"/>
      <c r="BI405" s="30"/>
      <c r="BJ405" s="30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123"/>
      <c r="CG405" s="2"/>
      <c r="CH405" s="2"/>
      <c r="CI405" s="2"/>
      <c r="CJ405" s="2"/>
      <c r="CK405" s="2"/>
      <c r="CL405" s="2"/>
      <c r="CM405" s="2"/>
      <c r="CN405" s="2"/>
      <c r="CO405" s="2"/>
      <c r="CP405" s="123"/>
      <c r="CQ405" s="123"/>
      <c r="CR405" s="2"/>
      <c r="CS405" s="2"/>
      <c r="CT405" s="2"/>
      <c r="CU405" s="2"/>
      <c r="CV405" s="2"/>
      <c r="CW405" s="2"/>
      <c r="CX405" s="123"/>
      <c r="CY405" s="123"/>
      <c r="CZ405" s="123"/>
      <c r="DA405" s="123"/>
      <c r="DB405" s="123"/>
      <c r="DC405" s="2"/>
      <c r="DD405" s="2"/>
      <c r="DE405" s="123"/>
      <c r="DF405" s="2"/>
      <c r="DG405" s="2"/>
      <c r="DH405" s="2"/>
      <c r="DI405" s="2"/>
      <c r="DJ405" s="2"/>
      <c r="DK405" s="2"/>
      <c r="DL405" s="2"/>
      <c r="DM405" s="123"/>
      <c r="DN405" s="2"/>
      <c r="DO405" s="123"/>
      <c r="DP405" s="123"/>
      <c r="DQ405" s="123"/>
      <c r="DR405" s="123"/>
      <c r="DS405" s="123"/>
      <c r="DT405" s="2"/>
      <c r="DU405" s="123"/>
      <c r="DV405" s="2"/>
      <c r="DW405" s="123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30"/>
      <c r="EW405" s="30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123"/>
      <c r="FL405" s="123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</row>
    <row r="406" spans="1:179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23"/>
      <c r="N406" s="2"/>
      <c r="O406" s="2"/>
      <c r="P406" s="2"/>
      <c r="Q406" s="2"/>
      <c r="R406" s="123"/>
      <c r="S406" s="123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123"/>
      <c r="AV406" s="2"/>
      <c r="AW406" s="2"/>
      <c r="AX406" s="2"/>
      <c r="AY406" s="2"/>
      <c r="AZ406" s="2"/>
      <c r="BA406" s="2"/>
      <c r="BB406" s="2"/>
      <c r="BC406" s="2"/>
      <c r="BD406" s="123"/>
      <c r="BE406" s="2"/>
      <c r="BF406" s="2"/>
      <c r="BG406" s="2"/>
      <c r="BH406" s="2"/>
      <c r="BI406" s="30"/>
      <c r="BJ406" s="30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123"/>
      <c r="CG406" s="2"/>
      <c r="CH406" s="2"/>
      <c r="CI406" s="2"/>
      <c r="CJ406" s="2"/>
      <c r="CK406" s="2"/>
      <c r="CL406" s="2"/>
      <c r="CM406" s="2"/>
      <c r="CN406" s="2"/>
      <c r="CO406" s="2"/>
      <c r="CP406" s="123"/>
      <c r="CQ406" s="123"/>
      <c r="CR406" s="2"/>
      <c r="CS406" s="2"/>
      <c r="CT406" s="2"/>
      <c r="CU406" s="2"/>
      <c r="CV406" s="2"/>
      <c r="CW406" s="2"/>
      <c r="CX406" s="123"/>
      <c r="CY406" s="123"/>
      <c r="CZ406" s="123"/>
      <c r="DA406" s="123"/>
      <c r="DB406" s="123"/>
      <c r="DC406" s="2"/>
      <c r="DD406" s="2"/>
      <c r="DE406" s="123"/>
      <c r="DF406" s="2"/>
      <c r="DG406" s="2"/>
      <c r="DH406" s="2"/>
      <c r="DI406" s="2"/>
      <c r="DJ406" s="2"/>
      <c r="DK406" s="2"/>
      <c r="DL406" s="2"/>
      <c r="DM406" s="123"/>
      <c r="DN406" s="2"/>
      <c r="DO406" s="123"/>
      <c r="DP406" s="123"/>
      <c r="DQ406" s="123"/>
      <c r="DR406" s="123"/>
      <c r="DS406" s="123"/>
      <c r="DT406" s="2"/>
      <c r="DU406" s="123"/>
      <c r="DV406" s="2"/>
      <c r="DW406" s="123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30"/>
      <c r="EW406" s="30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123"/>
      <c r="FL406" s="123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</row>
    <row r="407" spans="1:179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23"/>
      <c r="N407" s="2"/>
      <c r="O407" s="2"/>
      <c r="P407" s="2"/>
      <c r="Q407" s="2"/>
      <c r="R407" s="123"/>
      <c r="S407" s="123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123"/>
      <c r="AV407" s="2"/>
      <c r="AW407" s="2"/>
      <c r="AX407" s="2"/>
      <c r="AY407" s="2"/>
      <c r="AZ407" s="2"/>
      <c r="BA407" s="2"/>
      <c r="BB407" s="2"/>
      <c r="BC407" s="2"/>
      <c r="BD407" s="123"/>
      <c r="BE407" s="2"/>
      <c r="BF407" s="2"/>
      <c r="BG407" s="2"/>
      <c r="BH407" s="2"/>
      <c r="BI407" s="30"/>
      <c r="BJ407" s="30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123"/>
      <c r="CG407" s="2"/>
      <c r="CH407" s="2"/>
      <c r="CI407" s="2"/>
      <c r="CJ407" s="2"/>
      <c r="CK407" s="2"/>
      <c r="CL407" s="2"/>
      <c r="CM407" s="2"/>
      <c r="CN407" s="2"/>
      <c r="CO407" s="2"/>
      <c r="CP407" s="123"/>
      <c r="CQ407" s="123"/>
      <c r="CR407" s="2"/>
      <c r="CS407" s="2"/>
      <c r="CT407" s="2"/>
      <c r="CU407" s="2"/>
      <c r="CV407" s="2"/>
      <c r="CW407" s="2"/>
      <c r="CX407" s="123"/>
      <c r="CY407" s="123"/>
      <c r="CZ407" s="123"/>
      <c r="DA407" s="123"/>
      <c r="DB407" s="123"/>
      <c r="DC407" s="2"/>
      <c r="DD407" s="2"/>
      <c r="DE407" s="123"/>
      <c r="DF407" s="2"/>
      <c r="DG407" s="2"/>
      <c r="DH407" s="2"/>
      <c r="DI407" s="2"/>
      <c r="DJ407" s="2"/>
      <c r="DK407" s="2"/>
      <c r="DL407" s="2"/>
      <c r="DM407" s="123"/>
      <c r="DN407" s="2"/>
      <c r="DO407" s="123"/>
      <c r="DP407" s="123"/>
      <c r="DQ407" s="123"/>
      <c r="DR407" s="123"/>
      <c r="DS407" s="123"/>
      <c r="DT407" s="2"/>
      <c r="DU407" s="123"/>
      <c r="DV407" s="2"/>
      <c r="DW407" s="123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30"/>
      <c r="EW407" s="30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123"/>
      <c r="FL407" s="123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</row>
    <row r="408" spans="1:179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23"/>
      <c r="N408" s="2"/>
      <c r="O408" s="2"/>
      <c r="P408" s="2"/>
      <c r="Q408" s="2"/>
      <c r="R408" s="123"/>
      <c r="S408" s="123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123"/>
      <c r="AV408" s="2"/>
      <c r="AW408" s="2"/>
      <c r="AX408" s="2"/>
      <c r="AY408" s="2"/>
      <c r="AZ408" s="2"/>
      <c r="BA408" s="2"/>
      <c r="BB408" s="2"/>
      <c r="BC408" s="2"/>
      <c r="BD408" s="123"/>
      <c r="BE408" s="2"/>
      <c r="BF408" s="2"/>
      <c r="BG408" s="2"/>
      <c r="BH408" s="2"/>
      <c r="BI408" s="30"/>
      <c r="BJ408" s="30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123"/>
      <c r="CG408" s="2"/>
      <c r="CH408" s="2"/>
      <c r="CI408" s="2"/>
      <c r="CJ408" s="2"/>
      <c r="CK408" s="2"/>
      <c r="CL408" s="2"/>
      <c r="CM408" s="2"/>
      <c r="CN408" s="2"/>
      <c r="CO408" s="2"/>
      <c r="CP408" s="123"/>
      <c r="CQ408" s="123"/>
      <c r="CR408" s="2"/>
      <c r="CS408" s="2"/>
      <c r="CT408" s="2"/>
      <c r="CU408" s="2"/>
      <c r="CV408" s="2"/>
      <c r="CW408" s="2"/>
      <c r="CX408" s="123"/>
      <c r="CY408" s="123"/>
      <c r="CZ408" s="123"/>
      <c r="DA408" s="123"/>
      <c r="DB408" s="123"/>
      <c r="DC408" s="2"/>
      <c r="DD408" s="2"/>
      <c r="DE408" s="123"/>
      <c r="DF408" s="2"/>
      <c r="DG408" s="2"/>
      <c r="DH408" s="2"/>
      <c r="DI408" s="2"/>
      <c r="DJ408" s="2"/>
      <c r="DK408" s="2"/>
      <c r="DL408" s="2"/>
      <c r="DM408" s="123"/>
      <c r="DN408" s="2"/>
      <c r="DO408" s="123"/>
      <c r="DP408" s="123"/>
      <c r="DQ408" s="123"/>
      <c r="DR408" s="123"/>
      <c r="DS408" s="123"/>
      <c r="DT408" s="2"/>
      <c r="DU408" s="123"/>
      <c r="DV408" s="2"/>
      <c r="DW408" s="123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30"/>
      <c r="EW408" s="30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123"/>
      <c r="FL408" s="123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</row>
    <row r="409" spans="1:179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23"/>
      <c r="N409" s="2"/>
      <c r="O409" s="2"/>
      <c r="P409" s="2"/>
      <c r="Q409" s="2"/>
      <c r="R409" s="123"/>
      <c r="S409" s="123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123"/>
      <c r="AV409" s="2"/>
      <c r="AW409" s="2"/>
      <c r="AX409" s="2"/>
      <c r="AY409" s="2"/>
      <c r="AZ409" s="2"/>
      <c r="BA409" s="2"/>
      <c r="BB409" s="2"/>
      <c r="BC409" s="2"/>
      <c r="BD409" s="123"/>
      <c r="BE409" s="2"/>
      <c r="BF409" s="2"/>
      <c r="BG409" s="2"/>
      <c r="BH409" s="2"/>
      <c r="BI409" s="30"/>
      <c r="BJ409" s="30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123"/>
      <c r="CG409" s="2"/>
      <c r="CH409" s="2"/>
      <c r="CI409" s="2"/>
      <c r="CJ409" s="2"/>
      <c r="CK409" s="2"/>
      <c r="CL409" s="2"/>
      <c r="CM409" s="2"/>
      <c r="CN409" s="2"/>
      <c r="CO409" s="2"/>
      <c r="CP409" s="123"/>
      <c r="CQ409" s="123"/>
      <c r="CR409" s="2"/>
      <c r="CS409" s="2"/>
      <c r="CT409" s="2"/>
      <c r="CU409" s="2"/>
      <c r="CV409" s="2"/>
      <c r="CW409" s="2"/>
      <c r="CX409" s="123"/>
      <c r="CY409" s="123"/>
      <c r="CZ409" s="123"/>
      <c r="DA409" s="123"/>
      <c r="DB409" s="123"/>
      <c r="DC409" s="2"/>
      <c r="DD409" s="2"/>
      <c r="DE409" s="123"/>
      <c r="DF409" s="2"/>
      <c r="DG409" s="2"/>
      <c r="DH409" s="2"/>
      <c r="DI409" s="2"/>
      <c r="DJ409" s="2"/>
      <c r="DK409" s="2"/>
      <c r="DL409" s="2"/>
      <c r="DM409" s="123"/>
      <c r="DN409" s="2"/>
      <c r="DO409" s="123"/>
      <c r="DP409" s="123"/>
      <c r="DQ409" s="123"/>
      <c r="DR409" s="123"/>
      <c r="DS409" s="123"/>
      <c r="DT409" s="2"/>
      <c r="DU409" s="123"/>
      <c r="DV409" s="2"/>
      <c r="DW409" s="123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30"/>
      <c r="EW409" s="30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123"/>
      <c r="FL409" s="123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</row>
    <row r="410" spans="1:179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23"/>
      <c r="N410" s="2"/>
      <c r="O410" s="2"/>
      <c r="P410" s="2"/>
      <c r="Q410" s="2"/>
      <c r="R410" s="123"/>
      <c r="S410" s="123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123"/>
      <c r="AV410" s="2"/>
      <c r="AW410" s="2"/>
      <c r="AX410" s="2"/>
      <c r="AY410" s="2"/>
      <c r="AZ410" s="2"/>
      <c r="BA410" s="2"/>
      <c r="BB410" s="2"/>
      <c r="BC410" s="2"/>
      <c r="BD410" s="123"/>
      <c r="BE410" s="2"/>
      <c r="BF410" s="2"/>
      <c r="BG410" s="2"/>
      <c r="BH410" s="2"/>
      <c r="BI410" s="30"/>
      <c r="BJ410" s="30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123"/>
      <c r="CG410" s="2"/>
      <c r="CH410" s="2"/>
      <c r="CI410" s="2"/>
      <c r="CJ410" s="2"/>
      <c r="CK410" s="2"/>
      <c r="CL410" s="2"/>
      <c r="CM410" s="2"/>
      <c r="CN410" s="2"/>
      <c r="CO410" s="2"/>
      <c r="CP410" s="123"/>
      <c r="CQ410" s="123"/>
      <c r="CR410" s="2"/>
      <c r="CS410" s="2"/>
      <c r="CT410" s="2"/>
      <c r="CU410" s="2"/>
      <c r="CV410" s="2"/>
      <c r="CW410" s="2"/>
      <c r="CX410" s="123"/>
      <c r="CY410" s="123"/>
      <c r="CZ410" s="123"/>
      <c r="DA410" s="123"/>
      <c r="DB410" s="123"/>
      <c r="DC410" s="2"/>
      <c r="DD410" s="2"/>
      <c r="DE410" s="123"/>
      <c r="DF410" s="2"/>
      <c r="DG410" s="2"/>
      <c r="DH410" s="2"/>
      <c r="DI410" s="2"/>
      <c r="DJ410" s="2"/>
      <c r="DK410" s="2"/>
      <c r="DL410" s="2"/>
      <c r="DM410" s="123"/>
      <c r="DN410" s="2"/>
      <c r="DO410" s="123"/>
      <c r="DP410" s="123"/>
      <c r="DQ410" s="123"/>
      <c r="DR410" s="123"/>
      <c r="DS410" s="123"/>
      <c r="DT410" s="2"/>
      <c r="DU410" s="123"/>
      <c r="DV410" s="2"/>
      <c r="DW410" s="123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30"/>
      <c r="EW410" s="30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123"/>
      <c r="FL410" s="123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</row>
    <row r="411" spans="1:179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23"/>
      <c r="N411" s="2"/>
      <c r="O411" s="2"/>
      <c r="P411" s="2"/>
      <c r="Q411" s="2"/>
      <c r="R411" s="123"/>
      <c r="S411" s="123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123"/>
      <c r="AV411" s="2"/>
      <c r="AW411" s="2"/>
      <c r="AX411" s="2"/>
      <c r="AY411" s="2"/>
      <c r="AZ411" s="2"/>
      <c r="BA411" s="2"/>
      <c r="BB411" s="2"/>
      <c r="BC411" s="2"/>
      <c r="BD411" s="123"/>
      <c r="BE411" s="2"/>
      <c r="BF411" s="2"/>
      <c r="BG411" s="2"/>
      <c r="BH411" s="2"/>
      <c r="BI411" s="30"/>
      <c r="BJ411" s="30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123"/>
      <c r="CG411" s="2"/>
      <c r="CH411" s="2"/>
      <c r="CI411" s="2"/>
      <c r="CJ411" s="2"/>
      <c r="CK411" s="2"/>
      <c r="CL411" s="2"/>
      <c r="CM411" s="2"/>
      <c r="CN411" s="2"/>
      <c r="CO411" s="2"/>
      <c r="CP411" s="123"/>
      <c r="CQ411" s="123"/>
      <c r="CR411" s="2"/>
      <c r="CS411" s="2"/>
      <c r="CT411" s="2"/>
      <c r="CU411" s="2"/>
      <c r="CV411" s="2"/>
      <c r="CW411" s="2"/>
      <c r="CX411" s="123"/>
      <c r="CY411" s="123"/>
      <c r="CZ411" s="123"/>
      <c r="DA411" s="123"/>
      <c r="DB411" s="123"/>
      <c r="DC411" s="2"/>
      <c r="DD411" s="2"/>
      <c r="DE411" s="123"/>
      <c r="DF411" s="2"/>
      <c r="DG411" s="2"/>
      <c r="DH411" s="2"/>
      <c r="DI411" s="2"/>
      <c r="DJ411" s="2"/>
      <c r="DK411" s="2"/>
      <c r="DL411" s="2"/>
      <c r="DM411" s="123"/>
      <c r="DN411" s="2"/>
      <c r="DO411" s="123"/>
      <c r="DP411" s="123"/>
      <c r="DQ411" s="123"/>
      <c r="DR411" s="123"/>
      <c r="DS411" s="123"/>
      <c r="DT411" s="2"/>
      <c r="DU411" s="123"/>
      <c r="DV411" s="2"/>
      <c r="DW411" s="123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30"/>
      <c r="EW411" s="30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123"/>
      <c r="FL411" s="123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</row>
    <row r="412" spans="1:179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23"/>
      <c r="N412" s="2"/>
      <c r="O412" s="2"/>
      <c r="P412" s="2"/>
      <c r="Q412" s="2"/>
      <c r="R412" s="123"/>
      <c r="S412" s="123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123"/>
      <c r="AV412" s="2"/>
      <c r="AW412" s="2"/>
      <c r="AX412" s="2"/>
      <c r="AY412" s="2"/>
      <c r="AZ412" s="2"/>
      <c r="BA412" s="2"/>
      <c r="BB412" s="2"/>
      <c r="BC412" s="2"/>
      <c r="BD412" s="123"/>
      <c r="BE412" s="2"/>
      <c r="BF412" s="2"/>
      <c r="BG412" s="2"/>
      <c r="BH412" s="2"/>
      <c r="BI412" s="30"/>
      <c r="BJ412" s="30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123"/>
      <c r="CG412" s="2"/>
      <c r="CH412" s="2"/>
      <c r="CI412" s="2"/>
      <c r="CJ412" s="2"/>
      <c r="CK412" s="2"/>
      <c r="CL412" s="2"/>
      <c r="CM412" s="2"/>
      <c r="CN412" s="2"/>
      <c r="CO412" s="2"/>
      <c r="CP412" s="123"/>
      <c r="CQ412" s="123"/>
      <c r="CR412" s="2"/>
      <c r="CS412" s="2"/>
      <c r="CT412" s="2"/>
      <c r="CU412" s="2"/>
      <c r="CV412" s="2"/>
      <c r="CW412" s="2"/>
      <c r="CX412" s="123"/>
      <c r="CY412" s="123"/>
      <c r="CZ412" s="123"/>
      <c r="DA412" s="123"/>
      <c r="DB412" s="123"/>
      <c r="DC412" s="2"/>
      <c r="DD412" s="2"/>
      <c r="DE412" s="123"/>
      <c r="DF412" s="2"/>
      <c r="DG412" s="2"/>
      <c r="DH412" s="2"/>
      <c r="DI412" s="2"/>
      <c r="DJ412" s="2"/>
      <c r="DK412" s="2"/>
      <c r="DL412" s="2"/>
      <c r="DM412" s="123"/>
      <c r="DN412" s="2"/>
      <c r="DO412" s="123"/>
      <c r="DP412" s="123"/>
      <c r="DQ412" s="123"/>
      <c r="DR412" s="123"/>
      <c r="DS412" s="123"/>
      <c r="DT412" s="2"/>
      <c r="DU412" s="123"/>
      <c r="DV412" s="2"/>
      <c r="DW412" s="123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30"/>
      <c r="EW412" s="30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123"/>
      <c r="FL412" s="123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</row>
    <row r="413" spans="1:179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23"/>
      <c r="N413" s="2"/>
      <c r="O413" s="2"/>
      <c r="P413" s="2"/>
      <c r="Q413" s="2"/>
      <c r="R413" s="123"/>
      <c r="S413" s="123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123"/>
      <c r="AV413" s="2"/>
      <c r="AW413" s="2"/>
      <c r="AX413" s="2"/>
      <c r="AY413" s="2"/>
      <c r="AZ413" s="2"/>
      <c r="BA413" s="2"/>
      <c r="BB413" s="2"/>
      <c r="BC413" s="2"/>
      <c r="BD413" s="123"/>
      <c r="BE413" s="2"/>
      <c r="BF413" s="2"/>
      <c r="BG413" s="2"/>
      <c r="BH413" s="2"/>
      <c r="BI413" s="30"/>
      <c r="BJ413" s="30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123"/>
      <c r="CG413" s="2"/>
      <c r="CH413" s="2"/>
      <c r="CI413" s="2"/>
      <c r="CJ413" s="2"/>
      <c r="CK413" s="2"/>
      <c r="CL413" s="2"/>
      <c r="CM413" s="2"/>
      <c r="CN413" s="2"/>
      <c r="CO413" s="2"/>
      <c r="CP413" s="123"/>
      <c r="CQ413" s="123"/>
      <c r="CR413" s="2"/>
      <c r="CS413" s="2"/>
      <c r="CT413" s="2"/>
      <c r="CU413" s="2"/>
      <c r="CV413" s="2"/>
      <c r="CW413" s="2"/>
      <c r="CX413" s="123"/>
      <c r="CY413" s="123"/>
      <c r="CZ413" s="123"/>
      <c r="DA413" s="123"/>
      <c r="DB413" s="123"/>
      <c r="DC413" s="2"/>
      <c r="DD413" s="2"/>
      <c r="DE413" s="123"/>
      <c r="DF413" s="2"/>
      <c r="DG413" s="2"/>
      <c r="DH413" s="2"/>
      <c r="DI413" s="2"/>
      <c r="DJ413" s="2"/>
      <c r="DK413" s="2"/>
      <c r="DL413" s="2"/>
      <c r="DM413" s="123"/>
      <c r="DN413" s="2"/>
      <c r="DO413" s="123"/>
      <c r="DP413" s="123"/>
      <c r="DQ413" s="123"/>
      <c r="DR413" s="123"/>
      <c r="DS413" s="123"/>
      <c r="DT413" s="2"/>
      <c r="DU413" s="123"/>
      <c r="DV413" s="2"/>
      <c r="DW413" s="123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30"/>
      <c r="EW413" s="30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123"/>
      <c r="FL413" s="123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</row>
    <row r="414" spans="1:179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23"/>
      <c r="N414" s="2"/>
      <c r="O414" s="2"/>
      <c r="P414" s="2"/>
      <c r="Q414" s="2"/>
      <c r="R414" s="123"/>
      <c r="S414" s="123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123"/>
      <c r="AV414" s="2"/>
      <c r="AW414" s="2"/>
      <c r="AX414" s="2"/>
      <c r="AY414" s="2"/>
      <c r="AZ414" s="2"/>
      <c r="BA414" s="2"/>
      <c r="BB414" s="2"/>
      <c r="BC414" s="2"/>
      <c r="BD414" s="123"/>
      <c r="BE414" s="2"/>
      <c r="BF414" s="2"/>
      <c r="BG414" s="2"/>
      <c r="BH414" s="2"/>
      <c r="BI414" s="30"/>
      <c r="BJ414" s="30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123"/>
      <c r="CG414" s="2"/>
      <c r="CH414" s="2"/>
      <c r="CI414" s="2"/>
      <c r="CJ414" s="2"/>
      <c r="CK414" s="2"/>
      <c r="CL414" s="2"/>
      <c r="CM414" s="2"/>
      <c r="CN414" s="2"/>
      <c r="CO414" s="2"/>
      <c r="CP414" s="123"/>
      <c r="CQ414" s="123"/>
      <c r="CR414" s="2"/>
      <c r="CS414" s="2"/>
      <c r="CT414" s="2"/>
      <c r="CU414" s="2"/>
      <c r="CV414" s="2"/>
      <c r="CW414" s="2"/>
      <c r="CX414" s="123"/>
      <c r="CY414" s="123"/>
      <c r="CZ414" s="123"/>
      <c r="DA414" s="123"/>
      <c r="DB414" s="123"/>
      <c r="DC414" s="2"/>
      <c r="DD414" s="2"/>
      <c r="DE414" s="123"/>
      <c r="DF414" s="2"/>
      <c r="DG414" s="2"/>
      <c r="DH414" s="2"/>
      <c r="DI414" s="2"/>
      <c r="DJ414" s="2"/>
      <c r="DK414" s="2"/>
      <c r="DL414" s="2"/>
      <c r="DM414" s="123"/>
      <c r="DN414" s="2"/>
      <c r="DO414" s="123"/>
      <c r="DP414" s="123"/>
      <c r="DQ414" s="123"/>
      <c r="DR414" s="123"/>
      <c r="DS414" s="123"/>
      <c r="DT414" s="2"/>
      <c r="DU414" s="123"/>
      <c r="DV414" s="2"/>
      <c r="DW414" s="123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30"/>
      <c r="EW414" s="30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123"/>
      <c r="FL414" s="123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</row>
    <row r="415" spans="1:179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23"/>
      <c r="N415" s="2"/>
      <c r="O415" s="2"/>
      <c r="P415" s="2"/>
      <c r="Q415" s="2"/>
      <c r="R415" s="123"/>
      <c r="S415" s="123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123"/>
      <c r="AV415" s="2"/>
      <c r="AW415" s="2"/>
      <c r="AX415" s="2"/>
      <c r="AY415" s="2"/>
      <c r="AZ415" s="2"/>
      <c r="BA415" s="2"/>
      <c r="BB415" s="2"/>
      <c r="BC415" s="2"/>
      <c r="BD415" s="123"/>
      <c r="BE415" s="2"/>
      <c r="BF415" s="2"/>
      <c r="BG415" s="2"/>
      <c r="BH415" s="2"/>
      <c r="BI415" s="30"/>
      <c r="BJ415" s="30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123"/>
      <c r="CG415" s="2"/>
      <c r="CH415" s="2"/>
      <c r="CI415" s="2"/>
      <c r="CJ415" s="2"/>
      <c r="CK415" s="2"/>
      <c r="CL415" s="2"/>
      <c r="CM415" s="2"/>
      <c r="CN415" s="2"/>
      <c r="CO415" s="2"/>
      <c r="CP415" s="123"/>
      <c r="CQ415" s="123"/>
      <c r="CR415" s="2"/>
      <c r="CS415" s="2"/>
      <c r="CT415" s="2"/>
      <c r="CU415" s="2"/>
      <c r="CV415" s="2"/>
      <c r="CW415" s="2"/>
      <c r="CX415" s="123"/>
      <c r="CY415" s="123"/>
      <c r="CZ415" s="123"/>
      <c r="DA415" s="123"/>
      <c r="DB415" s="123"/>
      <c r="DC415" s="2"/>
      <c r="DD415" s="2"/>
      <c r="DE415" s="123"/>
      <c r="DF415" s="2"/>
      <c r="DG415" s="2"/>
      <c r="DH415" s="2"/>
      <c r="DI415" s="2"/>
      <c r="DJ415" s="2"/>
      <c r="DK415" s="2"/>
      <c r="DL415" s="2"/>
      <c r="DM415" s="123"/>
      <c r="DN415" s="2"/>
      <c r="DO415" s="123"/>
      <c r="DP415" s="123"/>
      <c r="DQ415" s="123"/>
      <c r="DR415" s="123"/>
      <c r="DS415" s="123"/>
      <c r="DT415" s="2"/>
      <c r="DU415" s="123"/>
      <c r="DV415" s="2"/>
      <c r="DW415" s="123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30"/>
      <c r="EW415" s="30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123"/>
      <c r="FL415" s="123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</row>
    <row r="416" spans="1:179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23"/>
      <c r="N416" s="2"/>
      <c r="O416" s="2"/>
      <c r="P416" s="2"/>
      <c r="Q416" s="2"/>
      <c r="R416" s="123"/>
      <c r="S416" s="123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123"/>
      <c r="AV416" s="2"/>
      <c r="AW416" s="2"/>
      <c r="AX416" s="2"/>
      <c r="AY416" s="2"/>
      <c r="AZ416" s="2"/>
      <c r="BA416" s="2"/>
      <c r="BB416" s="2"/>
      <c r="BC416" s="2"/>
      <c r="BD416" s="123"/>
      <c r="BE416" s="2"/>
      <c r="BF416" s="2"/>
      <c r="BG416" s="2"/>
      <c r="BH416" s="2"/>
      <c r="BI416" s="30"/>
      <c r="BJ416" s="30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123"/>
      <c r="CG416" s="2"/>
      <c r="CH416" s="2"/>
      <c r="CI416" s="2"/>
      <c r="CJ416" s="2"/>
      <c r="CK416" s="2"/>
      <c r="CL416" s="2"/>
      <c r="CM416" s="2"/>
      <c r="CN416" s="2"/>
      <c r="CO416" s="2"/>
      <c r="CP416" s="123"/>
      <c r="CQ416" s="123"/>
      <c r="CR416" s="2"/>
      <c r="CS416" s="2"/>
      <c r="CT416" s="2"/>
      <c r="CU416" s="2"/>
      <c r="CV416" s="2"/>
      <c r="CW416" s="2"/>
      <c r="CX416" s="123"/>
      <c r="CY416" s="123"/>
      <c r="CZ416" s="123"/>
      <c r="DA416" s="123"/>
      <c r="DB416" s="123"/>
      <c r="DC416" s="2"/>
      <c r="DD416" s="2"/>
      <c r="DE416" s="123"/>
      <c r="DF416" s="2"/>
      <c r="DG416" s="2"/>
      <c r="DH416" s="2"/>
      <c r="DI416" s="2"/>
      <c r="DJ416" s="2"/>
      <c r="DK416" s="2"/>
      <c r="DL416" s="2"/>
      <c r="DM416" s="123"/>
      <c r="DN416" s="2"/>
      <c r="DO416" s="123"/>
      <c r="DP416" s="123"/>
      <c r="DQ416" s="123"/>
      <c r="DR416" s="123"/>
      <c r="DS416" s="123"/>
      <c r="DT416" s="2"/>
      <c r="DU416" s="123"/>
      <c r="DV416" s="2"/>
      <c r="DW416" s="123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30"/>
      <c r="EW416" s="30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123"/>
      <c r="FL416" s="123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</row>
    <row r="417" spans="1:179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23"/>
      <c r="N417" s="2"/>
      <c r="O417" s="2"/>
      <c r="P417" s="2"/>
      <c r="Q417" s="2"/>
      <c r="R417" s="123"/>
      <c r="S417" s="123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123"/>
      <c r="AV417" s="2"/>
      <c r="AW417" s="2"/>
      <c r="AX417" s="2"/>
      <c r="AY417" s="2"/>
      <c r="AZ417" s="2"/>
      <c r="BA417" s="2"/>
      <c r="BB417" s="2"/>
      <c r="BC417" s="2"/>
      <c r="BD417" s="123"/>
      <c r="BE417" s="2"/>
      <c r="BF417" s="2"/>
      <c r="BG417" s="2"/>
      <c r="BH417" s="2"/>
      <c r="BI417" s="30"/>
      <c r="BJ417" s="30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123"/>
      <c r="CG417" s="2"/>
      <c r="CH417" s="2"/>
      <c r="CI417" s="2"/>
      <c r="CJ417" s="2"/>
      <c r="CK417" s="2"/>
      <c r="CL417" s="2"/>
      <c r="CM417" s="2"/>
      <c r="CN417" s="2"/>
      <c r="CO417" s="2"/>
      <c r="CP417" s="123"/>
      <c r="CQ417" s="123"/>
      <c r="CR417" s="2"/>
      <c r="CS417" s="2"/>
      <c r="CT417" s="2"/>
      <c r="CU417" s="2"/>
      <c r="CV417" s="2"/>
      <c r="CW417" s="2"/>
      <c r="CX417" s="123"/>
      <c r="CY417" s="123"/>
      <c r="CZ417" s="123"/>
      <c r="DA417" s="123"/>
      <c r="DB417" s="123"/>
      <c r="DC417" s="2"/>
      <c r="DD417" s="2"/>
      <c r="DE417" s="123"/>
      <c r="DF417" s="2"/>
      <c r="DG417" s="2"/>
      <c r="DH417" s="2"/>
      <c r="DI417" s="2"/>
      <c r="DJ417" s="2"/>
      <c r="DK417" s="2"/>
      <c r="DL417" s="2"/>
      <c r="DM417" s="123"/>
      <c r="DN417" s="2"/>
      <c r="DO417" s="123"/>
      <c r="DP417" s="123"/>
      <c r="DQ417" s="123"/>
      <c r="DR417" s="123"/>
      <c r="DS417" s="123"/>
      <c r="DT417" s="2"/>
      <c r="DU417" s="123"/>
      <c r="DV417" s="2"/>
      <c r="DW417" s="123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30"/>
      <c r="EW417" s="30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123"/>
      <c r="FL417" s="123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</row>
    <row r="418" spans="1:179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23"/>
      <c r="N418" s="2"/>
      <c r="O418" s="2"/>
      <c r="P418" s="2"/>
      <c r="Q418" s="2"/>
      <c r="R418" s="123"/>
      <c r="S418" s="123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123"/>
      <c r="AV418" s="2"/>
      <c r="AW418" s="2"/>
      <c r="AX418" s="2"/>
      <c r="AY418" s="2"/>
      <c r="AZ418" s="2"/>
      <c r="BA418" s="2"/>
      <c r="BB418" s="2"/>
      <c r="BC418" s="2"/>
      <c r="BD418" s="123"/>
      <c r="BE418" s="2"/>
      <c r="BF418" s="2"/>
      <c r="BG418" s="2"/>
      <c r="BH418" s="2"/>
      <c r="BI418" s="30"/>
      <c r="BJ418" s="30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123"/>
      <c r="CG418" s="2"/>
      <c r="CH418" s="2"/>
      <c r="CI418" s="2"/>
      <c r="CJ418" s="2"/>
      <c r="CK418" s="2"/>
      <c r="CL418" s="2"/>
      <c r="CM418" s="2"/>
      <c r="CN418" s="2"/>
      <c r="CO418" s="2"/>
      <c r="CP418" s="123"/>
      <c r="CQ418" s="123"/>
      <c r="CR418" s="2"/>
      <c r="CS418" s="2"/>
      <c r="CT418" s="2"/>
      <c r="CU418" s="2"/>
      <c r="CV418" s="2"/>
      <c r="CW418" s="2"/>
      <c r="CX418" s="123"/>
      <c r="CY418" s="123"/>
      <c r="CZ418" s="123"/>
      <c r="DA418" s="123"/>
      <c r="DB418" s="123"/>
      <c r="DC418" s="2"/>
      <c r="DD418" s="2"/>
      <c r="DE418" s="123"/>
      <c r="DF418" s="2"/>
      <c r="DG418" s="2"/>
      <c r="DH418" s="2"/>
      <c r="DI418" s="2"/>
      <c r="DJ418" s="2"/>
      <c r="DK418" s="2"/>
      <c r="DL418" s="2"/>
      <c r="DM418" s="123"/>
      <c r="DN418" s="2"/>
      <c r="DO418" s="123"/>
      <c r="DP418" s="123"/>
      <c r="DQ418" s="123"/>
      <c r="DR418" s="123"/>
      <c r="DS418" s="123"/>
      <c r="DT418" s="2"/>
      <c r="DU418" s="123"/>
      <c r="DV418" s="2"/>
      <c r="DW418" s="123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30"/>
      <c r="EW418" s="30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123"/>
      <c r="FL418" s="123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</row>
    <row r="419" spans="1:179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23"/>
      <c r="N419" s="2"/>
      <c r="O419" s="2"/>
      <c r="P419" s="2"/>
      <c r="Q419" s="2"/>
      <c r="R419" s="123"/>
      <c r="S419" s="123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123"/>
      <c r="AV419" s="2"/>
      <c r="AW419" s="2"/>
      <c r="AX419" s="2"/>
      <c r="AY419" s="2"/>
      <c r="AZ419" s="2"/>
      <c r="BA419" s="2"/>
      <c r="BB419" s="2"/>
      <c r="BC419" s="2"/>
      <c r="BD419" s="123"/>
      <c r="BE419" s="2"/>
      <c r="BF419" s="2"/>
      <c r="BG419" s="2"/>
      <c r="BH419" s="2"/>
      <c r="BI419" s="30"/>
      <c r="BJ419" s="30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123"/>
      <c r="CG419" s="2"/>
      <c r="CH419" s="2"/>
      <c r="CI419" s="2"/>
      <c r="CJ419" s="2"/>
      <c r="CK419" s="2"/>
      <c r="CL419" s="2"/>
      <c r="CM419" s="2"/>
      <c r="CN419" s="2"/>
      <c r="CO419" s="2"/>
      <c r="CP419" s="123"/>
      <c r="CQ419" s="123"/>
      <c r="CR419" s="2"/>
      <c r="CS419" s="2"/>
      <c r="CT419" s="2"/>
      <c r="CU419" s="2"/>
      <c r="CV419" s="2"/>
      <c r="CW419" s="2"/>
      <c r="CX419" s="123"/>
      <c r="CY419" s="123"/>
      <c r="CZ419" s="123"/>
      <c r="DA419" s="123"/>
      <c r="DB419" s="123"/>
      <c r="DC419" s="2"/>
      <c r="DD419" s="2"/>
      <c r="DE419" s="123"/>
      <c r="DF419" s="2"/>
      <c r="DG419" s="2"/>
      <c r="DH419" s="2"/>
      <c r="DI419" s="2"/>
      <c r="DJ419" s="2"/>
      <c r="DK419" s="2"/>
      <c r="DL419" s="2"/>
      <c r="DM419" s="123"/>
      <c r="DN419" s="2"/>
      <c r="DO419" s="123"/>
      <c r="DP419" s="123"/>
      <c r="DQ419" s="123"/>
      <c r="DR419" s="123"/>
      <c r="DS419" s="123"/>
      <c r="DT419" s="2"/>
      <c r="DU419" s="123"/>
      <c r="DV419" s="2"/>
      <c r="DW419" s="123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30"/>
      <c r="EW419" s="30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123"/>
      <c r="FL419" s="123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</row>
    <row r="420" spans="1:179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23"/>
      <c r="N420" s="2"/>
      <c r="O420" s="2"/>
      <c r="P420" s="2"/>
      <c r="Q420" s="2"/>
      <c r="R420" s="123"/>
      <c r="S420" s="123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123"/>
      <c r="AV420" s="2"/>
      <c r="AW420" s="2"/>
      <c r="AX420" s="2"/>
      <c r="AY420" s="2"/>
      <c r="AZ420" s="2"/>
      <c r="BA420" s="2"/>
      <c r="BB420" s="2"/>
      <c r="BC420" s="2"/>
      <c r="BD420" s="123"/>
      <c r="BE420" s="2"/>
      <c r="BF420" s="2"/>
      <c r="BG420" s="2"/>
      <c r="BH420" s="2"/>
      <c r="BI420" s="30"/>
      <c r="BJ420" s="30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123"/>
      <c r="CG420" s="2"/>
      <c r="CH420" s="2"/>
      <c r="CI420" s="2"/>
      <c r="CJ420" s="2"/>
      <c r="CK420" s="2"/>
      <c r="CL420" s="2"/>
      <c r="CM420" s="2"/>
      <c r="CN420" s="2"/>
      <c r="CO420" s="2"/>
      <c r="CP420" s="123"/>
      <c r="CQ420" s="123"/>
      <c r="CR420" s="2"/>
      <c r="CS420" s="2"/>
      <c r="CT420" s="2"/>
      <c r="CU420" s="2"/>
      <c r="CV420" s="2"/>
      <c r="CW420" s="2"/>
      <c r="CX420" s="123"/>
      <c r="CY420" s="123"/>
      <c r="CZ420" s="123"/>
      <c r="DA420" s="123"/>
      <c r="DB420" s="123"/>
      <c r="DC420" s="2"/>
      <c r="DD420" s="2"/>
      <c r="DE420" s="123"/>
      <c r="DF420" s="2"/>
      <c r="DG420" s="2"/>
      <c r="DH420" s="2"/>
      <c r="DI420" s="2"/>
      <c r="DJ420" s="2"/>
      <c r="DK420" s="2"/>
      <c r="DL420" s="2"/>
      <c r="DM420" s="123"/>
      <c r="DN420" s="2"/>
      <c r="DO420" s="123"/>
      <c r="DP420" s="123"/>
      <c r="DQ420" s="123"/>
      <c r="DR420" s="123"/>
      <c r="DS420" s="123"/>
      <c r="DT420" s="2"/>
      <c r="DU420" s="123"/>
      <c r="DV420" s="2"/>
      <c r="DW420" s="123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30"/>
      <c r="EW420" s="30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123"/>
      <c r="FL420" s="123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</row>
    <row r="421" spans="1:179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23"/>
      <c r="N421" s="2"/>
      <c r="O421" s="2"/>
      <c r="P421" s="2"/>
      <c r="Q421" s="2"/>
      <c r="R421" s="123"/>
      <c r="S421" s="123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123"/>
      <c r="AV421" s="2"/>
      <c r="AW421" s="2"/>
      <c r="AX421" s="2"/>
      <c r="AY421" s="2"/>
      <c r="AZ421" s="2"/>
      <c r="BA421" s="2"/>
      <c r="BB421" s="2"/>
      <c r="BC421" s="2"/>
      <c r="BD421" s="123"/>
      <c r="BE421" s="2"/>
      <c r="BF421" s="2"/>
      <c r="BG421" s="2"/>
      <c r="BH421" s="2"/>
      <c r="BI421" s="30"/>
      <c r="BJ421" s="30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123"/>
      <c r="CG421" s="2"/>
      <c r="CH421" s="2"/>
      <c r="CI421" s="2"/>
      <c r="CJ421" s="2"/>
      <c r="CK421" s="2"/>
      <c r="CL421" s="2"/>
      <c r="CM421" s="2"/>
      <c r="CN421" s="2"/>
      <c r="CO421" s="2"/>
      <c r="CP421" s="123"/>
      <c r="CQ421" s="123"/>
      <c r="CR421" s="2"/>
      <c r="CS421" s="2"/>
      <c r="CT421" s="2"/>
      <c r="CU421" s="2"/>
      <c r="CV421" s="2"/>
      <c r="CW421" s="2"/>
      <c r="CX421" s="123"/>
      <c r="CY421" s="123"/>
      <c r="CZ421" s="123"/>
      <c r="DA421" s="123"/>
      <c r="DB421" s="123"/>
      <c r="DC421" s="2"/>
      <c r="DD421" s="2"/>
      <c r="DE421" s="123"/>
      <c r="DF421" s="2"/>
      <c r="DG421" s="2"/>
      <c r="DH421" s="2"/>
      <c r="DI421" s="2"/>
      <c r="DJ421" s="2"/>
      <c r="DK421" s="2"/>
      <c r="DL421" s="2"/>
      <c r="DM421" s="123"/>
      <c r="DN421" s="2"/>
      <c r="DO421" s="123"/>
      <c r="DP421" s="123"/>
      <c r="DQ421" s="123"/>
      <c r="DR421" s="123"/>
      <c r="DS421" s="123"/>
      <c r="DT421" s="2"/>
      <c r="DU421" s="123"/>
      <c r="DV421" s="2"/>
      <c r="DW421" s="123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30"/>
      <c r="EW421" s="30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123"/>
      <c r="FL421" s="123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</row>
    <row r="422" spans="1:179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23"/>
      <c r="N422" s="2"/>
      <c r="O422" s="2"/>
      <c r="P422" s="2"/>
      <c r="Q422" s="2"/>
      <c r="R422" s="123"/>
      <c r="S422" s="123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123"/>
      <c r="AV422" s="2"/>
      <c r="AW422" s="2"/>
      <c r="AX422" s="2"/>
      <c r="AY422" s="2"/>
      <c r="AZ422" s="2"/>
      <c r="BA422" s="2"/>
      <c r="BB422" s="2"/>
      <c r="BC422" s="2"/>
      <c r="BD422" s="123"/>
      <c r="BE422" s="2"/>
      <c r="BF422" s="2"/>
      <c r="BG422" s="2"/>
      <c r="BH422" s="2"/>
      <c r="BI422" s="30"/>
      <c r="BJ422" s="30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123"/>
      <c r="CG422" s="2"/>
      <c r="CH422" s="2"/>
      <c r="CI422" s="2"/>
      <c r="CJ422" s="2"/>
      <c r="CK422" s="2"/>
      <c r="CL422" s="2"/>
      <c r="CM422" s="2"/>
      <c r="CN422" s="2"/>
      <c r="CO422" s="2"/>
      <c r="CP422" s="123"/>
      <c r="CQ422" s="123"/>
      <c r="CR422" s="2"/>
      <c r="CS422" s="2"/>
      <c r="CT422" s="2"/>
      <c r="CU422" s="2"/>
      <c r="CV422" s="2"/>
      <c r="CW422" s="2"/>
      <c r="CX422" s="123"/>
      <c r="CY422" s="123"/>
      <c r="CZ422" s="123"/>
      <c r="DA422" s="123"/>
      <c r="DB422" s="123"/>
      <c r="DC422" s="2"/>
      <c r="DD422" s="2"/>
      <c r="DE422" s="123"/>
      <c r="DF422" s="2"/>
      <c r="DG422" s="2"/>
      <c r="DH422" s="2"/>
      <c r="DI422" s="2"/>
      <c r="DJ422" s="2"/>
      <c r="DK422" s="2"/>
      <c r="DL422" s="2"/>
      <c r="DM422" s="123"/>
      <c r="DN422" s="2"/>
      <c r="DO422" s="123"/>
      <c r="DP422" s="123"/>
      <c r="DQ422" s="123"/>
      <c r="DR422" s="123"/>
      <c r="DS422" s="123"/>
      <c r="DT422" s="2"/>
      <c r="DU422" s="123"/>
      <c r="DV422" s="2"/>
      <c r="DW422" s="123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30"/>
      <c r="EW422" s="30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123"/>
      <c r="FL422" s="123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</row>
    <row r="423" spans="1:179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23"/>
      <c r="N423" s="2"/>
      <c r="O423" s="2"/>
      <c r="P423" s="2"/>
      <c r="Q423" s="2"/>
      <c r="R423" s="123"/>
      <c r="S423" s="123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123"/>
      <c r="AV423" s="2"/>
      <c r="AW423" s="2"/>
      <c r="AX423" s="2"/>
      <c r="AY423" s="2"/>
      <c r="AZ423" s="2"/>
      <c r="BA423" s="2"/>
      <c r="BB423" s="2"/>
      <c r="BC423" s="2"/>
      <c r="BD423" s="123"/>
      <c r="BE423" s="2"/>
      <c r="BF423" s="2"/>
      <c r="BG423" s="2"/>
      <c r="BH423" s="2"/>
      <c r="BI423" s="30"/>
      <c r="BJ423" s="30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123"/>
      <c r="CG423" s="2"/>
      <c r="CH423" s="2"/>
      <c r="CI423" s="2"/>
      <c r="CJ423" s="2"/>
      <c r="CK423" s="2"/>
      <c r="CL423" s="2"/>
      <c r="CM423" s="2"/>
      <c r="CN423" s="2"/>
      <c r="CO423" s="2"/>
      <c r="CP423" s="123"/>
      <c r="CQ423" s="123"/>
      <c r="CR423" s="2"/>
      <c r="CS423" s="2"/>
      <c r="CT423" s="2"/>
      <c r="CU423" s="2"/>
      <c r="CV423" s="2"/>
      <c r="CW423" s="2"/>
      <c r="CX423" s="123"/>
      <c r="CY423" s="123"/>
      <c r="CZ423" s="123"/>
      <c r="DA423" s="123"/>
      <c r="DB423" s="123"/>
      <c r="DC423" s="2"/>
      <c r="DD423" s="2"/>
      <c r="DE423" s="123"/>
      <c r="DF423" s="2"/>
      <c r="DG423" s="2"/>
      <c r="DH423" s="2"/>
      <c r="DI423" s="2"/>
      <c r="DJ423" s="2"/>
      <c r="DK423" s="2"/>
      <c r="DL423" s="2"/>
      <c r="DM423" s="123"/>
      <c r="DN423" s="2"/>
      <c r="DO423" s="123"/>
      <c r="DP423" s="123"/>
      <c r="DQ423" s="123"/>
      <c r="DR423" s="123"/>
      <c r="DS423" s="123"/>
      <c r="DT423" s="2"/>
      <c r="DU423" s="123"/>
      <c r="DV423" s="2"/>
      <c r="DW423" s="123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30"/>
      <c r="EW423" s="30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123"/>
      <c r="FL423" s="123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</row>
    <row r="424" spans="1:179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23"/>
      <c r="N424" s="2"/>
      <c r="O424" s="2"/>
      <c r="P424" s="2"/>
      <c r="Q424" s="2"/>
      <c r="R424" s="123"/>
      <c r="S424" s="123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123"/>
      <c r="AV424" s="2"/>
      <c r="AW424" s="2"/>
      <c r="AX424" s="2"/>
      <c r="AY424" s="2"/>
      <c r="AZ424" s="2"/>
      <c r="BA424" s="2"/>
      <c r="BB424" s="2"/>
      <c r="BC424" s="2"/>
      <c r="BD424" s="123"/>
      <c r="BE424" s="2"/>
      <c r="BF424" s="2"/>
      <c r="BG424" s="2"/>
      <c r="BH424" s="2"/>
      <c r="BI424" s="30"/>
      <c r="BJ424" s="30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123"/>
      <c r="CG424" s="2"/>
      <c r="CH424" s="2"/>
      <c r="CI424" s="2"/>
      <c r="CJ424" s="2"/>
      <c r="CK424" s="2"/>
      <c r="CL424" s="2"/>
      <c r="CM424" s="2"/>
      <c r="CN424" s="2"/>
      <c r="CO424" s="2"/>
      <c r="CP424" s="123"/>
      <c r="CQ424" s="123"/>
      <c r="CR424" s="2"/>
      <c r="CS424" s="2"/>
      <c r="CT424" s="2"/>
      <c r="CU424" s="2"/>
      <c r="CV424" s="2"/>
      <c r="CW424" s="2"/>
      <c r="CX424" s="123"/>
      <c r="CY424" s="123"/>
      <c r="CZ424" s="123"/>
      <c r="DA424" s="123"/>
      <c r="DB424" s="123"/>
      <c r="DC424" s="2"/>
      <c r="DD424" s="2"/>
      <c r="DE424" s="123"/>
      <c r="DF424" s="2"/>
      <c r="DG424" s="2"/>
      <c r="DH424" s="2"/>
      <c r="DI424" s="2"/>
      <c r="DJ424" s="2"/>
      <c r="DK424" s="2"/>
      <c r="DL424" s="2"/>
      <c r="DM424" s="123"/>
      <c r="DN424" s="2"/>
      <c r="DO424" s="123"/>
      <c r="DP424" s="123"/>
      <c r="DQ424" s="123"/>
      <c r="DR424" s="123"/>
      <c r="DS424" s="123"/>
      <c r="DT424" s="2"/>
      <c r="DU424" s="123"/>
      <c r="DV424" s="2"/>
      <c r="DW424" s="123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30"/>
      <c r="EW424" s="30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123"/>
      <c r="FL424" s="123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</row>
    <row r="425" spans="1:179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23"/>
      <c r="N425" s="2"/>
      <c r="O425" s="2"/>
      <c r="P425" s="2"/>
      <c r="Q425" s="2"/>
      <c r="R425" s="123"/>
      <c r="S425" s="123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123"/>
      <c r="AV425" s="2"/>
      <c r="AW425" s="2"/>
      <c r="AX425" s="2"/>
      <c r="AY425" s="2"/>
      <c r="AZ425" s="2"/>
      <c r="BA425" s="2"/>
      <c r="BB425" s="2"/>
      <c r="BC425" s="2"/>
      <c r="BD425" s="123"/>
      <c r="BE425" s="2"/>
      <c r="BF425" s="2"/>
      <c r="BG425" s="2"/>
      <c r="BH425" s="2"/>
      <c r="BI425" s="30"/>
      <c r="BJ425" s="30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123"/>
      <c r="CG425" s="2"/>
      <c r="CH425" s="2"/>
      <c r="CI425" s="2"/>
      <c r="CJ425" s="2"/>
      <c r="CK425" s="2"/>
      <c r="CL425" s="2"/>
      <c r="CM425" s="2"/>
      <c r="CN425" s="2"/>
      <c r="CO425" s="2"/>
      <c r="CP425" s="123"/>
      <c r="CQ425" s="123"/>
      <c r="CR425" s="2"/>
      <c r="CS425" s="2"/>
      <c r="CT425" s="2"/>
      <c r="CU425" s="2"/>
      <c r="CV425" s="2"/>
      <c r="CW425" s="2"/>
      <c r="CX425" s="123"/>
      <c r="CY425" s="123"/>
      <c r="CZ425" s="123"/>
      <c r="DA425" s="123"/>
      <c r="DB425" s="123"/>
      <c r="DC425" s="2"/>
      <c r="DD425" s="2"/>
      <c r="DE425" s="123"/>
      <c r="DF425" s="2"/>
      <c r="DG425" s="2"/>
      <c r="DH425" s="2"/>
      <c r="DI425" s="2"/>
      <c r="DJ425" s="2"/>
      <c r="DK425" s="2"/>
      <c r="DL425" s="2"/>
      <c r="DM425" s="123"/>
      <c r="DN425" s="2"/>
      <c r="DO425" s="123"/>
      <c r="DP425" s="123"/>
      <c r="DQ425" s="123"/>
      <c r="DR425" s="123"/>
      <c r="DS425" s="123"/>
      <c r="DT425" s="2"/>
      <c r="DU425" s="123"/>
      <c r="DV425" s="2"/>
      <c r="DW425" s="123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30"/>
      <c r="EW425" s="30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123"/>
      <c r="FL425" s="123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</row>
    <row r="426" spans="1:179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23"/>
      <c r="N426" s="2"/>
      <c r="O426" s="2"/>
      <c r="P426" s="2"/>
      <c r="Q426" s="2"/>
      <c r="R426" s="123"/>
      <c r="S426" s="123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123"/>
      <c r="AV426" s="2"/>
      <c r="AW426" s="2"/>
      <c r="AX426" s="2"/>
      <c r="AY426" s="2"/>
      <c r="AZ426" s="2"/>
      <c r="BA426" s="2"/>
      <c r="BB426" s="2"/>
      <c r="BC426" s="2"/>
      <c r="BD426" s="123"/>
      <c r="BE426" s="2"/>
      <c r="BF426" s="2"/>
      <c r="BG426" s="2"/>
      <c r="BH426" s="2"/>
      <c r="BI426" s="30"/>
      <c r="BJ426" s="30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123"/>
      <c r="CG426" s="2"/>
      <c r="CH426" s="2"/>
      <c r="CI426" s="2"/>
      <c r="CJ426" s="2"/>
      <c r="CK426" s="2"/>
      <c r="CL426" s="2"/>
      <c r="CM426" s="2"/>
      <c r="CN426" s="2"/>
      <c r="CO426" s="2"/>
      <c r="CP426" s="123"/>
      <c r="CQ426" s="123"/>
      <c r="CR426" s="2"/>
      <c r="CS426" s="2"/>
      <c r="CT426" s="2"/>
      <c r="CU426" s="2"/>
      <c r="CV426" s="2"/>
      <c r="CW426" s="2"/>
      <c r="CX426" s="123"/>
      <c r="CY426" s="123"/>
      <c r="CZ426" s="123"/>
      <c r="DA426" s="123"/>
      <c r="DB426" s="123"/>
      <c r="DC426" s="2"/>
      <c r="DD426" s="2"/>
      <c r="DE426" s="123"/>
      <c r="DF426" s="2"/>
      <c r="DG426" s="2"/>
      <c r="DH426" s="2"/>
      <c r="DI426" s="2"/>
      <c r="DJ426" s="2"/>
      <c r="DK426" s="2"/>
      <c r="DL426" s="2"/>
      <c r="DM426" s="123"/>
      <c r="DN426" s="2"/>
      <c r="DO426" s="123"/>
      <c r="DP426" s="123"/>
      <c r="DQ426" s="123"/>
      <c r="DR426" s="123"/>
      <c r="DS426" s="123"/>
      <c r="DT426" s="2"/>
      <c r="DU426" s="123"/>
      <c r="DV426" s="2"/>
      <c r="DW426" s="123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30"/>
      <c r="EW426" s="30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123"/>
      <c r="FL426" s="123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</row>
    <row r="427" spans="1:179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23"/>
      <c r="N427" s="2"/>
      <c r="O427" s="2"/>
      <c r="P427" s="2"/>
      <c r="Q427" s="2"/>
      <c r="R427" s="123"/>
      <c r="S427" s="123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123"/>
      <c r="AV427" s="2"/>
      <c r="AW427" s="2"/>
      <c r="AX427" s="2"/>
      <c r="AY427" s="2"/>
      <c r="AZ427" s="2"/>
      <c r="BA427" s="2"/>
      <c r="BB427" s="2"/>
      <c r="BC427" s="2"/>
      <c r="BD427" s="123"/>
      <c r="BE427" s="2"/>
      <c r="BF427" s="2"/>
      <c r="BG427" s="2"/>
      <c r="BH427" s="2"/>
      <c r="BI427" s="30"/>
      <c r="BJ427" s="30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123"/>
      <c r="CG427" s="2"/>
      <c r="CH427" s="2"/>
      <c r="CI427" s="2"/>
      <c r="CJ427" s="2"/>
      <c r="CK427" s="2"/>
      <c r="CL427" s="2"/>
      <c r="CM427" s="2"/>
      <c r="CN427" s="2"/>
      <c r="CO427" s="2"/>
      <c r="CP427" s="123"/>
      <c r="CQ427" s="123"/>
      <c r="CR427" s="2"/>
      <c r="CS427" s="2"/>
      <c r="CT427" s="2"/>
      <c r="CU427" s="2"/>
      <c r="CV427" s="2"/>
      <c r="CW427" s="2"/>
      <c r="CX427" s="123"/>
      <c r="CY427" s="123"/>
      <c r="CZ427" s="123"/>
      <c r="DA427" s="123"/>
      <c r="DB427" s="123"/>
      <c r="DC427" s="2"/>
      <c r="DD427" s="2"/>
      <c r="DE427" s="123"/>
      <c r="DF427" s="2"/>
      <c r="DG427" s="2"/>
      <c r="DH427" s="2"/>
      <c r="DI427" s="2"/>
      <c r="DJ427" s="2"/>
      <c r="DK427" s="2"/>
      <c r="DL427" s="2"/>
      <c r="DM427" s="123"/>
      <c r="DN427" s="2"/>
      <c r="DO427" s="123"/>
      <c r="DP427" s="123"/>
      <c r="DQ427" s="123"/>
      <c r="DR427" s="123"/>
      <c r="DS427" s="123"/>
      <c r="DT427" s="2"/>
      <c r="DU427" s="123"/>
      <c r="DV427" s="2"/>
      <c r="DW427" s="123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30"/>
      <c r="EW427" s="30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123"/>
      <c r="FL427" s="123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</row>
    <row r="428" spans="1:179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23"/>
      <c r="N428" s="2"/>
      <c r="O428" s="2"/>
      <c r="P428" s="2"/>
      <c r="Q428" s="2"/>
      <c r="R428" s="123"/>
      <c r="S428" s="123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123"/>
      <c r="AV428" s="2"/>
      <c r="AW428" s="2"/>
      <c r="AX428" s="2"/>
      <c r="AY428" s="2"/>
      <c r="AZ428" s="2"/>
      <c r="BA428" s="2"/>
      <c r="BB428" s="2"/>
      <c r="BC428" s="2"/>
      <c r="BD428" s="123"/>
      <c r="BE428" s="2"/>
      <c r="BF428" s="2"/>
      <c r="BG428" s="2"/>
      <c r="BH428" s="2"/>
      <c r="BI428" s="30"/>
      <c r="BJ428" s="30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123"/>
      <c r="CG428" s="2"/>
      <c r="CH428" s="2"/>
      <c r="CI428" s="2"/>
      <c r="CJ428" s="2"/>
      <c r="CK428" s="2"/>
      <c r="CL428" s="2"/>
      <c r="CM428" s="2"/>
      <c r="CN428" s="2"/>
      <c r="CO428" s="2"/>
      <c r="CP428" s="123"/>
      <c r="CQ428" s="123"/>
      <c r="CR428" s="2"/>
      <c r="CS428" s="2"/>
      <c r="CT428" s="2"/>
      <c r="CU428" s="2"/>
      <c r="CV428" s="2"/>
      <c r="CW428" s="2"/>
      <c r="CX428" s="123"/>
      <c r="CY428" s="123"/>
      <c r="CZ428" s="123"/>
      <c r="DA428" s="123"/>
      <c r="DB428" s="123"/>
      <c r="DC428" s="2"/>
      <c r="DD428" s="2"/>
      <c r="DE428" s="123"/>
      <c r="DF428" s="2"/>
      <c r="DG428" s="2"/>
      <c r="DH428" s="2"/>
      <c r="DI428" s="2"/>
      <c r="DJ428" s="2"/>
      <c r="DK428" s="2"/>
      <c r="DL428" s="2"/>
      <c r="DM428" s="123"/>
      <c r="DN428" s="2"/>
      <c r="DO428" s="123"/>
      <c r="DP428" s="123"/>
      <c r="DQ428" s="123"/>
      <c r="DR428" s="123"/>
      <c r="DS428" s="123"/>
      <c r="DT428" s="2"/>
      <c r="DU428" s="123"/>
      <c r="DV428" s="2"/>
      <c r="DW428" s="123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30"/>
      <c r="EW428" s="30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123"/>
      <c r="FL428" s="123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</row>
    <row r="429" spans="1:179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23"/>
      <c r="N429" s="2"/>
      <c r="O429" s="2"/>
      <c r="P429" s="2"/>
      <c r="Q429" s="2"/>
      <c r="R429" s="123"/>
      <c r="S429" s="123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123"/>
      <c r="AV429" s="2"/>
      <c r="AW429" s="2"/>
      <c r="AX429" s="2"/>
      <c r="AY429" s="2"/>
      <c r="AZ429" s="2"/>
      <c r="BA429" s="2"/>
      <c r="BB429" s="2"/>
      <c r="BC429" s="2"/>
      <c r="BD429" s="123"/>
      <c r="BE429" s="2"/>
      <c r="BF429" s="2"/>
      <c r="BG429" s="2"/>
      <c r="BH429" s="2"/>
      <c r="BI429" s="30"/>
      <c r="BJ429" s="30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123"/>
      <c r="CG429" s="2"/>
      <c r="CH429" s="2"/>
      <c r="CI429" s="2"/>
      <c r="CJ429" s="2"/>
      <c r="CK429" s="2"/>
      <c r="CL429" s="2"/>
      <c r="CM429" s="2"/>
      <c r="CN429" s="2"/>
      <c r="CO429" s="2"/>
      <c r="CP429" s="123"/>
      <c r="CQ429" s="123"/>
      <c r="CR429" s="2"/>
      <c r="CS429" s="2"/>
      <c r="CT429" s="2"/>
      <c r="CU429" s="2"/>
      <c r="CV429" s="2"/>
      <c r="CW429" s="2"/>
      <c r="CX429" s="123"/>
      <c r="CY429" s="123"/>
      <c r="CZ429" s="123"/>
      <c r="DA429" s="123"/>
      <c r="DB429" s="123"/>
      <c r="DC429" s="2"/>
      <c r="DD429" s="2"/>
      <c r="DE429" s="123"/>
      <c r="DF429" s="2"/>
      <c r="DG429" s="2"/>
      <c r="DH429" s="2"/>
      <c r="DI429" s="2"/>
      <c r="DJ429" s="2"/>
      <c r="DK429" s="2"/>
      <c r="DL429" s="2"/>
      <c r="DM429" s="123"/>
      <c r="DN429" s="2"/>
      <c r="DO429" s="123"/>
      <c r="DP429" s="123"/>
      <c r="DQ429" s="123"/>
      <c r="DR429" s="123"/>
      <c r="DS429" s="123"/>
      <c r="DT429" s="2"/>
      <c r="DU429" s="123"/>
      <c r="DV429" s="2"/>
      <c r="DW429" s="123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30"/>
      <c r="EW429" s="30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123"/>
      <c r="FL429" s="123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</row>
    <row r="430" spans="1:179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23"/>
      <c r="N430" s="2"/>
      <c r="O430" s="2"/>
      <c r="P430" s="2"/>
      <c r="Q430" s="2"/>
      <c r="R430" s="123"/>
      <c r="S430" s="123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123"/>
      <c r="AV430" s="2"/>
      <c r="AW430" s="2"/>
      <c r="AX430" s="2"/>
      <c r="AY430" s="2"/>
      <c r="AZ430" s="2"/>
      <c r="BA430" s="2"/>
      <c r="BB430" s="2"/>
      <c r="BC430" s="2"/>
      <c r="BD430" s="123"/>
      <c r="BE430" s="2"/>
      <c r="BF430" s="2"/>
      <c r="BG430" s="2"/>
      <c r="BH430" s="2"/>
      <c r="BI430" s="30"/>
      <c r="BJ430" s="30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123"/>
      <c r="CG430" s="2"/>
      <c r="CH430" s="2"/>
      <c r="CI430" s="2"/>
      <c r="CJ430" s="2"/>
      <c r="CK430" s="2"/>
      <c r="CL430" s="2"/>
      <c r="CM430" s="2"/>
      <c r="CN430" s="2"/>
      <c r="CO430" s="2"/>
      <c r="CP430" s="123"/>
      <c r="CQ430" s="123"/>
      <c r="CR430" s="2"/>
      <c r="CS430" s="2"/>
      <c r="CT430" s="2"/>
      <c r="CU430" s="2"/>
      <c r="CV430" s="2"/>
      <c r="CW430" s="2"/>
      <c r="CX430" s="123"/>
      <c r="CY430" s="123"/>
      <c r="CZ430" s="123"/>
      <c r="DA430" s="123"/>
      <c r="DB430" s="123"/>
      <c r="DC430" s="2"/>
      <c r="DD430" s="2"/>
      <c r="DE430" s="123"/>
      <c r="DF430" s="2"/>
      <c r="DG430" s="2"/>
      <c r="DH430" s="2"/>
      <c r="DI430" s="2"/>
      <c r="DJ430" s="2"/>
      <c r="DK430" s="2"/>
      <c r="DL430" s="2"/>
      <c r="DM430" s="123"/>
      <c r="DN430" s="2"/>
      <c r="DO430" s="123"/>
      <c r="DP430" s="123"/>
      <c r="DQ430" s="123"/>
      <c r="DR430" s="123"/>
      <c r="DS430" s="123"/>
      <c r="DT430" s="2"/>
      <c r="DU430" s="123"/>
      <c r="DV430" s="2"/>
      <c r="DW430" s="123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30"/>
      <c r="EW430" s="30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123"/>
      <c r="FL430" s="123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</row>
    <row r="431" spans="1:179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23"/>
      <c r="N431" s="2"/>
      <c r="O431" s="2"/>
      <c r="P431" s="2"/>
      <c r="Q431" s="2"/>
      <c r="R431" s="123"/>
      <c r="S431" s="123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123"/>
      <c r="AV431" s="2"/>
      <c r="AW431" s="2"/>
      <c r="AX431" s="2"/>
      <c r="AY431" s="2"/>
      <c r="AZ431" s="2"/>
      <c r="BA431" s="2"/>
      <c r="BB431" s="2"/>
      <c r="BC431" s="2"/>
      <c r="BD431" s="123"/>
      <c r="BE431" s="2"/>
      <c r="BF431" s="2"/>
      <c r="BG431" s="2"/>
      <c r="BH431" s="2"/>
      <c r="BI431" s="30"/>
      <c r="BJ431" s="30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123"/>
      <c r="CG431" s="2"/>
      <c r="CH431" s="2"/>
      <c r="CI431" s="2"/>
      <c r="CJ431" s="2"/>
      <c r="CK431" s="2"/>
      <c r="CL431" s="2"/>
      <c r="CM431" s="2"/>
      <c r="CN431" s="2"/>
      <c r="CO431" s="2"/>
      <c r="CP431" s="123"/>
      <c r="CQ431" s="123"/>
      <c r="CR431" s="2"/>
      <c r="CS431" s="2"/>
      <c r="CT431" s="2"/>
      <c r="CU431" s="2"/>
      <c r="CV431" s="2"/>
      <c r="CW431" s="2"/>
      <c r="CX431" s="123"/>
      <c r="CY431" s="123"/>
      <c r="CZ431" s="123"/>
      <c r="DA431" s="123"/>
      <c r="DB431" s="123"/>
      <c r="DC431" s="2"/>
      <c r="DD431" s="2"/>
      <c r="DE431" s="123"/>
      <c r="DF431" s="2"/>
      <c r="DG431" s="2"/>
      <c r="DH431" s="2"/>
      <c r="DI431" s="2"/>
      <c r="DJ431" s="2"/>
      <c r="DK431" s="2"/>
      <c r="DL431" s="2"/>
      <c r="DM431" s="123"/>
      <c r="DN431" s="2"/>
      <c r="DO431" s="123"/>
      <c r="DP431" s="123"/>
      <c r="DQ431" s="123"/>
      <c r="DR431" s="123"/>
      <c r="DS431" s="123"/>
      <c r="DT431" s="2"/>
      <c r="DU431" s="123"/>
      <c r="DV431" s="2"/>
      <c r="DW431" s="123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30"/>
      <c r="EW431" s="30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123"/>
      <c r="FL431" s="123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</row>
    <row r="432" spans="1:179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23"/>
      <c r="N432" s="2"/>
      <c r="O432" s="2"/>
      <c r="P432" s="2"/>
      <c r="Q432" s="2"/>
      <c r="R432" s="123"/>
      <c r="S432" s="123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123"/>
      <c r="AV432" s="2"/>
      <c r="AW432" s="2"/>
      <c r="AX432" s="2"/>
      <c r="AY432" s="2"/>
      <c r="AZ432" s="2"/>
      <c r="BA432" s="2"/>
      <c r="BB432" s="2"/>
      <c r="BC432" s="2"/>
      <c r="BD432" s="123"/>
      <c r="BE432" s="2"/>
      <c r="BF432" s="2"/>
      <c r="BG432" s="2"/>
      <c r="BH432" s="2"/>
      <c r="BI432" s="30"/>
      <c r="BJ432" s="30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123"/>
      <c r="CG432" s="2"/>
      <c r="CH432" s="2"/>
      <c r="CI432" s="2"/>
      <c r="CJ432" s="2"/>
      <c r="CK432" s="2"/>
      <c r="CL432" s="2"/>
      <c r="CM432" s="2"/>
      <c r="CN432" s="2"/>
      <c r="CO432" s="2"/>
      <c r="CP432" s="123"/>
      <c r="CQ432" s="123"/>
      <c r="CR432" s="2"/>
      <c r="CS432" s="2"/>
      <c r="CT432" s="2"/>
      <c r="CU432" s="2"/>
      <c r="CV432" s="2"/>
      <c r="CW432" s="2"/>
      <c r="CX432" s="123"/>
      <c r="CY432" s="123"/>
      <c r="CZ432" s="123"/>
      <c r="DA432" s="123"/>
      <c r="DB432" s="123"/>
      <c r="DC432" s="2"/>
      <c r="DD432" s="2"/>
      <c r="DE432" s="123"/>
      <c r="DF432" s="2"/>
      <c r="DG432" s="2"/>
      <c r="DH432" s="2"/>
      <c r="DI432" s="2"/>
      <c r="DJ432" s="2"/>
      <c r="DK432" s="2"/>
      <c r="DL432" s="2"/>
      <c r="DM432" s="123"/>
      <c r="DN432" s="2"/>
      <c r="DO432" s="123"/>
      <c r="DP432" s="123"/>
      <c r="DQ432" s="123"/>
      <c r="DR432" s="123"/>
      <c r="DS432" s="123"/>
      <c r="DT432" s="2"/>
      <c r="DU432" s="123"/>
      <c r="DV432" s="2"/>
      <c r="DW432" s="123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30"/>
      <c r="EW432" s="30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123"/>
      <c r="FL432" s="123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</row>
    <row r="433" spans="1:179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23"/>
      <c r="N433" s="2"/>
      <c r="O433" s="2"/>
      <c r="P433" s="2"/>
      <c r="Q433" s="2"/>
      <c r="R433" s="123"/>
      <c r="S433" s="123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123"/>
      <c r="AV433" s="2"/>
      <c r="AW433" s="2"/>
      <c r="AX433" s="2"/>
      <c r="AY433" s="2"/>
      <c r="AZ433" s="2"/>
      <c r="BA433" s="2"/>
      <c r="BB433" s="2"/>
      <c r="BC433" s="2"/>
      <c r="BD433" s="123"/>
      <c r="BE433" s="2"/>
      <c r="BF433" s="2"/>
      <c r="BG433" s="2"/>
      <c r="BH433" s="2"/>
      <c r="BI433" s="30"/>
      <c r="BJ433" s="30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123"/>
      <c r="CG433" s="2"/>
      <c r="CH433" s="2"/>
      <c r="CI433" s="2"/>
      <c r="CJ433" s="2"/>
      <c r="CK433" s="2"/>
      <c r="CL433" s="2"/>
      <c r="CM433" s="2"/>
      <c r="CN433" s="2"/>
      <c r="CO433" s="2"/>
      <c r="CP433" s="123"/>
      <c r="CQ433" s="123"/>
      <c r="CR433" s="2"/>
      <c r="CS433" s="2"/>
      <c r="CT433" s="2"/>
      <c r="CU433" s="2"/>
      <c r="CV433" s="2"/>
      <c r="CW433" s="2"/>
      <c r="CX433" s="123"/>
      <c r="CY433" s="123"/>
      <c r="CZ433" s="123"/>
      <c r="DA433" s="123"/>
      <c r="DB433" s="123"/>
      <c r="DC433" s="2"/>
      <c r="DD433" s="2"/>
      <c r="DE433" s="123"/>
      <c r="DF433" s="2"/>
      <c r="DG433" s="2"/>
      <c r="DH433" s="2"/>
      <c r="DI433" s="2"/>
      <c r="DJ433" s="2"/>
      <c r="DK433" s="2"/>
      <c r="DL433" s="2"/>
      <c r="DM433" s="123"/>
      <c r="DN433" s="2"/>
      <c r="DO433" s="123"/>
      <c r="DP433" s="123"/>
      <c r="DQ433" s="123"/>
      <c r="DR433" s="123"/>
      <c r="DS433" s="123"/>
      <c r="DT433" s="2"/>
      <c r="DU433" s="123"/>
      <c r="DV433" s="2"/>
      <c r="DW433" s="123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30"/>
      <c r="EW433" s="30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123"/>
      <c r="FL433" s="123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</row>
    <row r="434" spans="1:179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23"/>
      <c r="N434" s="2"/>
      <c r="O434" s="2"/>
      <c r="P434" s="2"/>
      <c r="Q434" s="2"/>
      <c r="R434" s="123"/>
      <c r="S434" s="123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123"/>
      <c r="AV434" s="2"/>
      <c r="AW434" s="2"/>
      <c r="AX434" s="2"/>
      <c r="AY434" s="2"/>
      <c r="AZ434" s="2"/>
      <c r="BA434" s="2"/>
      <c r="BB434" s="2"/>
      <c r="BC434" s="2"/>
      <c r="BD434" s="123"/>
      <c r="BE434" s="2"/>
      <c r="BF434" s="2"/>
      <c r="BG434" s="2"/>
      <c r="BH434" s="2"/>
      <c r="BI434" s="30"/>
      <c r="BJ434" s="30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123"/>
      <c r="CG434" s="2"/>
      <c r="CH434" s="2"/>
      <c r="CI434" s="2"/>
      <c r="CJ434" s="2"/>
      <c r="CK434" s="2"/>
      <c r="CL434" s="2"/>
      <c r="CM434" s="2"/>
      <c r="CN434" s="2"/>
      <c r="CO434" s="2"/>
      <c r="CP434" s="123"/>
      <c r="CQ434" s="123"/>
      <c r="CR434" s="2"/>
      <c r="CS434" s="2"/>
      <c r="CT434" s="2"/>
      <c r="CU434" s="2"/>
      <c r="CV434" s="2"/>
      <c r="CW434" s="2"/>
      <c r="CX434" s="123"/>
      <c r="CY434" s="123"/>
      <c r="CZ434" s="123"/>
      <c r="DA434" s="123"/>
      <c r="DB434" s="123"/>
      <c r="DC434" s="2"/>
      <c r="DD434" s="2"/>
      <c r="DE434" s="123"/>
      <c r="DF434" s="2"/>
      <c r="DG434" s="2"/>
      <c r="DH434" s="2"/>
      <c r="DI434" s="2"/>
      <c r="DJ434" s="2"/>
      <c r="DK434" s="2"/>
      <c r="DL434" s="2"/>
      <c r="DM434" s="123"/>
      <c r="DN434" s="2"/>
      <c r="DO434" s="123"/>
      <c r="DP434" s="123"/>
      <c r="DQ434" s="123"/>
      <c r="DR434" s="123"/>
      <c r="DS434" s="123"/>
      <c r="DT434" s="2"/>
      <c r="DU434" s="123"/>
      <c r="DV434" s="2"/>
      <c r="DW434" s="123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30"/>
      <c r="EW434" s="30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123"/>
      <c r="FL434" s="123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</row>
    <row r="435" spans="1:179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23"/>
      <c r="N435" s="2"/>
      <c r="O435" s="2"/>
      <c r="P435" s="2"/>
      <c r="Q435" s="2"/>
      <c r="R435" s="123"/>
      <c r="S435" s="123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123"/>
      <c r="AV435" s="2"/>
      <c r="AW435" s="2"/>
      <c r="AX435" s="2"/>
      <c r="AY435" s="2"/>
      <c r="AZ435" s="2"/>
      <c r="BA435" s="2"/>
      <c r="BB435" s="2"/>
      <c r="BC435" s="2"/>
      <c r="BD435" s="123"/>
      <c r="BE435" s="2"/>
      <c r="BF435" s="2"/>
      <c r="BG435" s="2"/>
      <c r="BH435" s="2"/>
      <c r="BI435" s="30"/>
      <c r="BJ435" s="30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123"/>
      <c r="CG435" s="2"/>
      <c r="CH435" s="2"/>
      <c r="CI435" s="2"/>
      <c r="CJ435" s="2"/>
      <c r="CK435" s="2"/>
      <c r="CL435" s="2"/>
      <c r="CM435" s="2"/>
      <c r="CN435" s="2"/>
      <c r="CO435" s="2"/>
      <c r="CP435" s="123"/>
      <c r="CQ435" s="123"/>
      <c r="CR435" s="2"/>
      <c r="CS435" s="2"/>
      <c r="CT435" s="2"/>
      <c r="CU435" s="2"/>
      <c r="CV435" s="2"/>
      <c r="CW435" s="2"/>
      <c r="CX435" s="123"/>
      <c r="CY435" s="123"/>
      <c r="CZ435" s="123"/>
      <c r="DA435" s="123"/>
      <c r="DB435" s="123"/>
      <c r="DC435" s="2"/>
      <c r="DD435" s="2"/>
      <c r="DE435" s="123"/>
      <c r="DF435" s="2"/>
      <c r="DG435" s="2"/>
      <c r="DH435" s="2"/>
      <c r="DI435" s="2"/>
      <c r="DJ435" s="2"/>
      <c r="DK435" s="2"/>
      <c r="DL435" s="2"/>
      <c r="DM435" s="123"/>
      <c r="DN435" s="2"/>
      <c r="DO435" s="123"/>
      <c r="DP435" s="123"/>
      <c r="DQ435" s="123"/>
      <c r="DR435" s="123"/>
      <c r="DS435" s="123"/>
      <c r="DT435" s="2"/>
      <c r="DU435" s="123"/>
      <c r="DV435" s="2"/>
      <c r="DW435" s="123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30"/>
      <c r="EW435" s="30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123"/>
      <c r="FL435" s="123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</row>
    <row r="436" spans="1:179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23"/>
      <c r="N436" s="2"/>
      <c r="O436" s="2"/>
      <c r="P436" s="2"/>
      <c r="Q436" s="2"/>
      <c r="R436" s="123"/>
      <c r="S436" s="123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123"/>
      <c r="AV436" s="2"/>
      <c r="AW436" s="2"/>
      <c r="AX436" s="2"/>
      <c r="AY436" s="2"/>
      <c r="AZ436" s="2"/>
      <c r="BA436" s="2"/>
      <c r="BB436" s="2"/>
      <c r="BC436" s="2"/>
      <c r="BD436" s="123"/>
      <c r="BE436" s="2"/>
      <c r="BF436" s="2"/>
      <c r="BG436" s="2"/>
      <c r="BH436" s="2"/>
      <c r="BI436" s="30"/>
      <c r="BJ436" s="30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123"/>
      <c r="CG436" s="2"/>
      <c r="CH436" s="2"/>
      <c r="CI436" s="2"/>
      <c r="CJ436" s="2"/>
      <c r="CK436" s="2"/>
      <c r="CL436" s="2"/>
      <c r="CM436" s="2"/>
      <c r="CN436" s="2"/>
      <c r="CO436" s="2"/>
      <c r="CP436" s="123"/>
      <c r="CQ436" s="123"/>
      <c r="CR436" s="2"/>
      <c r="CS436" s="2"/>
      <c r="CT436" s="2"/>
      <c r="CU436" s="2"/>
      <c r="CV436" s="2"/>
      <c r="CW436" s="2"/>
      <c r="CX436" s="123"/>
      <c r="CY436" s="123"/>
      <c r="CZ436" s="123"/>
      <c r="DA436" s="123"/>
      <c r="DB436" s="123"/>
      <c r="DC436" s="2"/>
      <c r="DD436" s="2"/>
      <c r="DE436" s="123"/>
      <c r="DF436" s="2"/>
      <c r="DG436" s="2"/>
      <c r="DH436" s="2"/>
      <c r="DI436" s="2"/>
      <c r="DJ436" s="2"/>
      <c r="DK436" s="2"/>
      <c r="DL436" s="2"/>
      <c r="DM436" s="123"/>
      <c r="DN436" s="2"/>
      <c r="DO436" s="123"/>
      <c r="DP436" s="123"/>
      <c r="DQ436" s="123"/>
      <c r="DR436" s="123"/>
      <c r="DS436" s="123"/>
      <c r="DT436" s="2"/>
      <c r="DU436" s="123"/>
      <c r="DV436" s="2"/>
      <c r="DW436" s="123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30"/>
      <c r="EW436" s="30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123"/>
      <c r="FL436" s="123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</row>
    <row r="437" spans="1:179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23"/>
      <c r="N437" s="2"/>
      <c r="O437" s="2"/>
      <c r="P437" s="2"/>
      <c r="Q437" s="2"/>
      <c r="R437" s="123"/>
      <c r="S437" s="123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123"/>
      <c r="AV437" s="2"/>
      <c r="AW437" s="2"/>
      <c r="AX437" s="2"/>
      <c r="AY437" s="2"/>
      <c r="AZ437" s="2"/>
      <c r="BA437" s="2"/>
      <c r="BB437" s="2"/>
      <c r="BC437" s="2"/>
      <c r="BD437" s="123"/>
      <c r="BE437" s="2"/>
      <c r="BF437" s="2"/>
      <c r="BG437" s="2"/>
      <c r="BH437" s="2"/>
      <c r="BI437" s="30"/>
      <c r="BJ437" s="30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123"/>
      <c r="CG437" s="2"/>
      <c r="CH437" s="2"/>
      <c r="CI437" s="2"/>
      <c r="CJ437" s="2"/>
      <c r="CK437" s="2"/>
      <c r="CL437" s="2"/>
      <c r="CM437" s="2"/>
      <c r="CN437" s="2"/>
      <c r="CO437" s="2"/>
      <c r="CP437" s="123"/>
      <c r="CQ437" s="123"/>
      <c r="CR437" s="2"/>
      <c r="CS437" s="2"/>
      <c r="CT437" s="2"/>
      <c r="CU437" s="2"/>
      <c r="CV437" s="2"/>
      <c r="CW437" s="2"/>
      <c r="CX437" s="123"/>
      <c r="CY437" s="123"/>
      <c r="CZ437" s="123"/>
      <c r="DA437" s="123"/>
      <c r="DB437" s="123"/>
      <c r="DC437" s="2"/>
      <c r="DD437" s="2"/>
      <c r="DE437" s="123"/>
      <c r="DF437" s="2"/>
      <c r="DG437" s="2"/>
      <c r="DH437" s="2"/>
      <c r="DI437" s="2"/>
      <c r="DJ437" s="2"/>
      <c r="DK437" s="2"/>
      <c r="DL437" s="2"/>
      <c r="DM437" s="123"/>
      <c r="DN437" s="2"/>
      <c r="DO437" s="123"/>
      <c r="DP437" s="123"/>
      <c r="DQ437" s="123"/>
      <c r="DR437" s="123"/>
      <c r="DS437" s="123"/>
      <c r="DT437" s="2"/>
      <c r="DU437" s="123"/>
      <c r="DV437" s="2"/>
      <c r="DW437" s="123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30"/>
      <c r="EW437" s="30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123"/>
      <c r="FL437" s="123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</row>
    <row r="438" spans="1:179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23"/>
      <c r="N438" s="2"/>
      <c r="O438" s="2"/>
      <c r="P438" s="2"/>
      <c r="Q438" s="2"/>
      <c r="R438" s="123"/>
      <c r="S438" s="123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123"/>
      <c r="AV438" s="2"/>
      <c r="AW438" s="2"/>
      <c r="AX438" s="2"/>
      <c r="AY438" s="2"/>
      <c r="AZ438" s="2"/>
      <c r="BA438" s="2"/>
      <c r="BB438" s="2"/>
      <c r="BC438" s="2"/>
      <c r="BD438" s="123"/>
      <c r="BE438" s="2"/>
      <c r="BF438" s="2"/>
      <c r="BG438" s="2"/>
      <c r="BH438" s="2"/>
      <c r="BI438" s="30"/>
      <c r="BJ438" s="30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123"/>
      <c r="CG438" s="2"/>
      <c r="CH438" s="2"/>
      <c r="CI438" s="2"/>
      <c r="CJ438" s="2"/>
      <c r="CK438" s="2"/>
      <c r="CL438" s="2"/>
      <c r="CM438" s="2"/>
      <c r="CN438" s="2"/>
      <c r="CO438" s="2"/>
      <c r="CP438" s="123"/>
      <c r="CQ438" s="123"/>
      <c r="CR438" s="2"/>
      <c r="CS438" s="2"/>
      <c r="CT438" s="2"/>
      <c r="CU438" s="2"/>
      <c r="CV438" s="2"/>
      <c r="CW438" s="2"/>
      <c r="CX438" s="123"/>
      <c r="CY438" s="123"/>
      <c r="CZ438" s="123"/>
      <c r="DA438" s="123"/>
      <c r="DB438" s="123"/>
      <c r="DC438" s="2"/>
      <c r="DD438" s="2"/>
      <c r="DE438" s="123"/>
      <c r="DF438" s="2"/>
      <c r="DG438" s="2"/>
      <c r="DH438" s="2"/>
      <c r="DI438" s="2"/>
      <c r="DJ438" s="2"/>
      <c r="DK438" s="2"/>
      <c r="DL438" s="2"/>
      <c r="DM438" s="123"/>
      <c r="DN438" s="2"/>
      <c r="DO438" s="123"/>
      <c r="DP438" s="123"/>
      <c r="DQ438" s="123"/>
      <c r="DR438" s="123"/>
      <c r="DS438" s="123"/>
      <c r="DT438" s="2"/>
      <c r="DU438" s="123"/>
      <c r="DV438" s="2"/>
      <c r="DW438" s="123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30"/>
      <c r="EW438" s="30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123"/>
      <c r="FL438" s="123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</row>
    <row r="439" spans="1:179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23"/>
      <c r="N439" s="2"/>
      <c r="O439" s="2"/>
      <c r="P439" s="2"/>
      <c r="Q439" s="2"/>
      <c r="R439" s="123"/>
      <c r="S439" s="123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123"/>
      <c r="AV439" s="2"/>
      <c r="AW439" s="2"/>
      <c r="AX439" s="2"/>
      <c r="AY439" s="2"/>
      <c r="AZ439" s="2"/>
      <c r="BA439" s="2"/>
      <c r="BB439" s="2"/>
      <c r="BC439" s="2"/>
      <c r="BD439" s="123"/>
      <c r="BE439" s="2"/>
      <c r="BF439" s="2"/>
      <c r="BG439" s="2"/>
      <c r="BH439" s="2"/>
      <c r="BI439" s="30"/>
      <c r="BJ439" s="30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123"/>
      <c r="CG439" s="2"/>
      <c r="CH439" s="2"/>
      <c r="CI439" s="2"/>
      <c r="CJ439" s="2"/>
      <c r="CK439" s="2"/>
      <c r="CL439" s="2"/>
      <c r="CM439" s="2"/>
      <c r="CN439" s="2"/>
      <c r="CO439" s="2"/>
      <c r="CP439" s="123"/>
      <c r="CQ439" s="123"/>
      <c r="CR439" s="2"/>
      <c r="CS439" s="2"/>
      <c r="CT439" s="2"/>
      <c r="CU439" s="2"/>
      <c r="CV439" s="2"/>
      <c r="CW439" s="2"/>
      <c r="CX439" s="123"/>
      <c r="CY439" s="123"/>
      <c r="CZ439" s="123"/>
      <c r="DA439" s="123"/>
      <c r="DB439" s="123"/>
      <c r="DC439" s="2"/>
      <c r="DD439" s="2"/>
      <c r="DE439" s="123"/>
      <c r="DF439" s="2"/>
      <c r="DG439" s="2"/>
      <c r="DH439" s="2"/>
      <c r="DI439" s="2"/>
      <c r="DJ439" s="2"/>
      <c r="DK439" s="2"/>
      <c r="DL439" s="2"/>
      <c r="DM439" s="123"/>
      <c r="DN439" s="2"/>
      <c r="DO439" s="123"/>
      <c r="DP439" s="123"/>
      <c r="DQ439" s="123"/>
      <c r="DR439" s="123"/>
      <c r="DS439" s="123"/>
      <c r="DT439" s="2"/>
      <c r="DU439" s="123"/>
      <c r="DV439" s="2"/>
      <c r="DW439" s="123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30"/>
      <c r="EW439" s="30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123"/>
      <c r="FL439" s="123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</row>
    <row r="440" spans="1:179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23"/>
      <c r="N440" s="2"/>
      <c r="O440" s="2"/>
      <c r="P440" s="2"/>
      <c r="Q440" s="2"/>
      <c r="R440" s="123"/>
      <c r="S440" s="123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123"/>
      <c r="AV440" s="2"/>
      <c r="AW440" s="2"/>
      <c r="AX440" s="2"/>
      <c r="AY440" s="2"/>
      <c r="AZ440" s="2"/>
      <c r="BA440" s="2"/>
      <c r="BB440" s="2"/>
      <c r="BC440" s="2"/>
      <c r="BD440" s="123"/>
      <c r="BE440" s="2"/>
      <c r="BF440" s="2"/>
      <c r="BG440" s="2"/>
      <c r="BH440" s="2"/>
      <c r="BI440" s="30"/>
      <c r="BJ440" s="30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123"/>
      <c r="CG440" s="2"/>
      <c r="CH440" s="2"/>
      <c r="CI440" s="2"/>
      <c r="CJ440" s="2"/>
      <c r="CK440" s="2"/>
      <c r="CL440" s="2"/>
      <c r="CM440" s="2"/>
      <c r="CN440" s="2"/>
      <c r="CO440" s="2"/>
      <c r="CP440" s="123"/>
      <c r="CQ440" s="123"/>
      <c r="CR440" s="2"/>
      <c r="CS440" s="2"/>
      <c r="CT440" s="2"/>
      <c r="CU440" s="2"/>
      <c r="CV440" s="2"/>
      <c r="CW440" s="2"/>
      <c r="CX440" s="123"/>
      <c r="CY440" s="123"/>
      <c r="CZ440" s="123"/>
      <c r="DA440" s="123"/>
      <c r="DB440" s="123"/>
      <c r="DC440" s="2"/>
      <c r="DD440" s="2"/>
      <c r="DE440" s="123"/>
      <c r="DF440" s="2"/>
      <c r="DG440" s="2"/>
      <c r="DH440" s="2"/>
      <c r="DI440" s="2"/>
      <c r="DJ440" s="2"/>
      <c r="DK440" s="2"/>
      <c r="DL440" s="2"/>
      <c r="DM440" s="123"/>
      <c r="DN440" s="2"/>
      <c r="DO440" s="123"/>
      <c r="DP440" s="123"/>
      <c r="DQ440" s="123"/>
      <c r="DR440" s="123"/>
      <c r="DS440" s="123"/>
      <c r="DT440" s="2"/>
      <c r="DU440" s="123"/>
      <c r="DV440" s="2"/>
      <c r="DW440" s="123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30"/>
      <c r="EW440" s="30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123"/>
      <c r="FL440" s="123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</row>
    <row r="441" spans="1:179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23"/>
      <c r="N441" s="2"/>
      <c r="O441" s="2"/>
      <c r="P441" s="2"/>
      <c r="Q441" s="2"/>
      <c r="R441" s="123"/>
      <c r="S441" s="123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123"/>
      <c r="AV441" s="2"/>
      <c r="AW441" s="2"/>
      <c r="AX441" s="2"/>
      <c r="AY441" s="2"/>
      <c r="AZ441" s="2"/>
      <c r="BA441" s="2"/>
      <c r="BB441" s="2"/>
      <c r="BC441" s="2"/>
      <c r="BD441" s="123"/>
      <c r="BE441" s="2"/>
      <c r="BF441" s="2"/>
      <c r="BG441" s="2"/>
      <c r="BH441" s="2"/>
      <c r="BI441" s="30"/>
      <c r="BJ441" s="30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123"/>
      <c r="CG441" s="2"/>
      <c r="CH441" s="2"/>
      <c r="CI441" s="2"/>
      <c r="CJ441" s="2"/>
      <c r="CK441" s="2"/>
      <c r="CL441" s="2"/>
      <c r="CM441" s="2"/>
      <c r="CN441" s="2"/>
      <c r="CO441" s="2"/>
      <c r="CP441" s="123"/>
      <c r="CQ441" s="123"/>
      <c r="CR441" s="2"/>
      <c r="CS441" s="2"/>
      <c r="CT441" s="2"/>
      <c r="CU441" s="2"/>
      <c r="CV441" s="2"/>
      <c r="CW441" s="2"/>
      <c r="CX441" s="123"/>
      <c r="CY441" s="123"/>
      <c r="CZ441" s="123"/>
      <c r="DA441" s="123"/>
      <c r="DB441" s="123"/>
      <c r="DC441" s="2"/>
      <c r="DD441" s="2"/>
      <c r="DE441" s="123"/>
      <c r="DF441" s="2"/>
      <c r="DG441" s="2"/>
      <c r="DH441" s="2"/>
      <c r="DI441" s="2"/>
      <c r="DJ441" s="2"/>
      <c r="DK441" s="2"/>
      <c r="DL441" s="2"/>
      <c r="DM441" s="123"/>
      <c r="DN441" s="2"/>
      <c r="DO441" s="123"/>
      <c r="DP441" s="123"/>
      <c r="DQ441" s="123"/>
      <c r="DR441" s="123"/>
      <c r="DS441" s="123"/>
      <c r="DT441" s="2"/>
      <c r="DU441" s="123"/>
      <c r="DV441" s="2"/>
      <c r="DW441" s="123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30"/>
      <c r="EW441" s="30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123"/>
      <c r="FL441" s="123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</row>
    <row r="442" spans="1:179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23"/>
      <c r="N442" s="2"/>
      <c r="O442" s="2"/>
      <c r="P442" s="2"/>
      <c r="Q442" s="2"/>
      <c r="R442" s="123"/>
      <c r="S442" s="123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123"/>
      <c r="AV442" s="2"/>
      <c r="AW442" s="2"/>
      <c r="AX442" s="2"/>
      <c r="AY442" s="2"/>
      <c r="AZ442" s="2"/>
      <c r="BA442" s="2"/>
      <c r="BB442" s="2"/>
      <c r="BC442" s="2"/>
      <c r="BD442" s="123"/>
      <c r="BE442" s="2"/>
      <c r="BF442" s="2"/>
      <c r="BG442" s="2"/>
      <c r="BH442" s="2"/>
      <c r="BI442" s="30"/>
      <c r="BJ442" s="30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123"/>
      <c r="CG442" s="2"/>
      <c r="CH442" s="2"/>
      <c r="CI442" s="2"/>
      <c r="CJ442" s="2"/>
      <c r="CK442" s="2"/>
      <c r="CL442" s="2"/>
      <c r="CM442" s="2"/>
      <c r="CN442" s="2"/>
      <c r="CO442" s="2"/>
      <c r="CP442" s="123"/>
      <c r="CQ442" s="123"/>
      <c r="CR442" s="2"/>
      <c r="CS442" s="2"/>
      <c r="CT442" s="2"/>
      <c r="CU442" s="2"/>
      <c r="CV442" s="2"/>
      <c r="CW442" s="2"/>
      <c r="CX442" s="123"/>
      <c r="CY442" s="123"/>
      <c r="CZ442" s="123"/>
      <c r="DA442" s="123"/>
      <c r="DB442" s="123"/>
      <c r="DC442" s="2"/>
      <c r="DD442" s="2"/>
      <c r="DE442" s="123"/>
      <c r="DF442" s="2"/>
      <c r="DG442" s="2"/>
      <c r="DH442" s="2"/>
      <c r="DI442" s="2"/>
      <c r="DJ442" s="2"/>
      <c r="DK442" s="2"/>
      <c r="DL442" s="2"/>
      <c r="DM442" s="123"/>
      <c r="DN442" s="2"/>
      <c r="DO442" s="123"/>
      <c r="DP442" s="123"/>
      <c r="DQ442" s="123"/>
      <c r="DR442" s="123"/>
      <c r="DS442" s="123"/>
      <c r="DT442" s="2"/>
      <c r="DU442" s="123"/>
      <c r="DV442" s="2"/>
      <c r="DW442" s="123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30"/>
      <c r="EW442" s="30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123"/>
      <c r="FL442" s="123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</row>
    <row r="443" spans="1:179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23"/>
      <c r="N443" s="2"/>
      <c r="O443" s="2"/>
      <c r="P443" s="2"/>
      <c r="Q443" s="2"/>
      <c r="R443" s="123"/>
      <c r="S443" s="123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123"/>
      <c r="AV443" s="2"/>
      <c r="AW443" s="2"/>
      <c r="AX443" s="2"/>
      <c r="AY443" s="2"/>
      <c r="AZ443" s="2"/>
      <c r="BA443" s="2"/>
      <c r="BB443" s="2"/>
      <c r="BC443" s="2"/>
      <c r="BD443" s="123"/>
      <c r="BE443" s="2"/>
      <c r="BF443" s="2"/>
      <c r="BG443" s="2"/>
      <c r="BH443" s="2"/>
      <c r="BI443" s="30"/>
      <c r="BJ443" s="30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123"/>
      <c r="CG443" s="2"/>
      <c r="CH443" s="2"/>
      <c r="CI443" s="2"/>
      <c r="CJ443" s="2"/>
      <c r="CK443" s="2"/>
      <c r="CL443" s="2"/>
      <c r="CM443" s="2"/>
      <c r="CN443" s="2"/>
      <c r="CO443" s="2"/>
      <c r="CP443" s="123"/>
      <c r="CQ443" s="123"/>
      <c r="CR443" s="2"/>
      <c r="CS443" s="2"/>
      <c r="CT443" s="2"/>
      <c r="CU443" s="2"/>
      <c r="CV443" s="2"/>
      <c r="CW443" s="2"/>
      <c r="CX443" s="123"/>
      <c r="CY443" s="123"/>
      <c r="CZ443" s="123"/>
      <c r="DA443" s="123"/>
      <c r="DB443" s="123"/>
      <c r="DC443" s="2"/>
      <c r="DD443" s="2"/>
      <c r="DE443" s="123"/>
      <c r="DF443" s="2"/>
      <c r="DG443" s="2"/>
      <c r="DH443" s="2"/>
      <c r="DI443" s="2"/>
      <c r="DJ443" s="2"/>
      <c r="DK443" s="2"/>
      <c r="DL443" s="2"/>
      <c r="DM443" s="123"/>
      <c r="DN443" s="2"/>
      <c r="DO443" s="123"/>
      <c r="DP443" s="123"/>
      <c r="DQ443" s="123"/>
      <c r="DR443" s="123"/>
      <c r="DS443" s="123"/>
      <c r="DT443" s="2"/>
      <c r="DU443" s="123"/>
      <c r="DV443" s="2"/>
      <c r="DW443" s="123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30"/>
      <c r="EW443" s="30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123"/>
      <c r="FL443" s="123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</row>
    <row r="444" spans="1:179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23"/>
      <c r="N444" s="2"/>
      <c r="O444" s="2"/>
      <c r="P444" s="2"/>
      <c r="Q444" s="2"/>
      <c r="R444" s="123"/>
      <c r="S444" s="123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123"/>
      <c r="AV444" s="2"/>
      <c r="AW444" s="2"/>
      <c r="AX444" s="2"/>
      <c r="AY444" s="2"/>
      <c r="AZ444" s="2"/>
      <c r="BA444" s="2"/>
      <c r="BB444" s="2"/>
      <c r="BC444" s="2"/>
      <c r="BD444" s="123"/>
      <c r="BE444" s="2"/>
      <c r="BF444" s="2"/>
      <c r="BG444" s="2"/>
      <c r="BH444" s="2"/>
      <c r="BI444" s="30"/>
      <c r="BJ444" s="30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123"/>
      <c r="CG444" s="2"/>
      <c r="CH444" s="2"/>
      <c r="CI444" s="2"/>
      <c r="CJ444" s="2"/>
      <c r="CK444" s="2"/>
      <c r="CL444" s="2"/>
      <c r="CM444" s="2"/>
      <c r="CN444" s="2"/>
      <c r="CO444" s="2"/>
      <c r="CP444" s="123"/>
      <c r="CQ444" s="123"/>
      <c r="CR444" s="2"/>
      <c r="CS444" s="2"/>
      <c r="CT444" s="2"/>
      <c r="CU444" s="2"/>
      <c r="CV444" s="2"/>
      <c r="CW444" s="2"/>
      <c r="CX444" s="123"/>
      <c r="CY444" s="123"/>
      <c r="CZ444" s="123"/>
      <c r="DA444" s="123"/>
      <c r="DB444" s="123"/>
      <c r="DC444" s="2"/>
      <c r="DD444" s="2"/>
      <c r="DE444" s="123"/>
      <c r="DF444" s="2"/>
      <c r="DG444" s="2"/>
      <c r="DH444" s="2"/>
      <c r="DI444" s="2"/>
      <c r="DJ444" s="2"/>
      <c r="DK444" s="2"/>
      <c r="DL444" s="2"/>
      <c r="DM444" s="123"/>
      <c r="DN444" s="2"/>
      <c r="DO444" s="123"/>
      <c r="DP444" s="123"/>
      <c r="DQ444" s="123"/>
      <c r="DR444" s="123"/>
      <c r="DS444" s="123"/>
      <c r="DT444" s="2"/>
      <c r="DU444" s="123"/>
      <c r="DV444" s="2"/>
      <c r="DW444" s="123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30"/>
      <c r="EW444" s="30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123"/>
      <c r="FL444" s="123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</row>
    <row r="445" spans="1:179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23"/>
      <c r="N445" s="2"/>
      <c r="O445" s="2"/>
      <c r="P445" s="2"/>
      <c r="Q445" s="2"/>
      <c r="R445" s="123"/>
      <c r="S445" s="123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123"/>
      <c r="AV445" s="2"/>
      <c r="AW445" s="2"/>
      <c r="AX445" s="2"/>
      <c r="AY445" s="2"/>
      <c r="AZ445" s="2"/>
      <c r="BA445" s="2"/>
      <c r="BB445" s="2"/>
      <c r="BC445" s="2"/>
      <c r="BD445" s="123"/>
      <c r="BE445" s="2"/>
      <c r="BF445" s="2"/>
      <c r="BG445" s="2"/>
      <c r="BH445" s="2"/>
      <c r="BI445" s="30"/>
      <c r="BJ445" s="30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123"/>
      <c r="CG445" s="2"/>
      <c r="CH445" s="2"/>
      <c r="CI445" s="2"/>
      <c r="CJ445" s="2"/>
      <c r="CK445" s="2"/>
      <c r="CL445" s="2"/>
      <c r="CM445" s="2"/>
      <c r="CN445" s="2"/>
      <c r="CO445" s="2"/>
      <c r="CP445" s="123"/>
      <c r="CQ445" s="123"/>
      <c r="CR445" s="2"/>
      <c r="CS445" s="2"/>
      <c r="CT445" s="2"/>
      <c r="CU445" s="2"/>
      <c r="CV445" s="2"/>
      <c r="CW445" s="2"/>
      <c r="CX445" s="123"/>
      <c r="CY445" s="123"/>
      <c r="CZ445" s="123"/>
      <c r="DA445" s="123"/>
      <c r="DB445" s="123"/>
      <c r="DC445" s="2"/>
      <c r="DD445" s="2"/>
      <c r="DE445" s="123"/>
      <c r="DF445" s="2"/>
      <c r="DG445" s="2"/>
      <c r="DH445" s="2"/>
      <c r="DI445" s="2"/>
      <c r="DJ445" s="2"/>
      <c r="DK445" s="2"/>
      <c r="DL445" s="2"/>
      <c r="DM445" s="123"/>
      <c r="DN445" s="2"/>
      <c r="DO445" s="123"/>
      <c r="DP445" s="123"/>
      <c r="DQ445" s="123"/>
      <c r="DR445" s="123"/>
      <c r="DS445" s="123"/>
      <c r="DT445" s="2"/>
      <c r="DU445" s="123"/>
      <c r="DV445" s="2"/>
      <c r="DW445" s="123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30"/>
      <c r="EW445" s="30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123"/>
      <c r="FL445" s="123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</row>
    <row r="446" spans="1:179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23"/>
      <c r="N446" s="2"/>
      <c r="O446" s="2"/>
      <c r="P446" s="2"/>
      <c r="Q446" s="2"/>
      <c r="R446" s="123"/>
      <c r="S446" s="123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123"/>
      <c r="AV446" s="2"/>
      <c r="AW446" s="2"/>
      <c r="AX446" s="2"/>
      <c r="AY446" s="2"/>
      <c r="AZ446" s="2"/>
      <c r="BA446" s="2"/>
      <c r="BB446" s="2"/>
      <c r="BC446" s="2"/>
      <c r="BD446" s="123"/>
      <c r="BE446" s="2"/>
      <c r="BF446" s="2"/>
      <c r="BG446" s="2"/>
      <c r="BH446" s="2"/>
      <c r="BI446" s="30"/>
      <c r="BJ446" s="30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123"/>
      <c r="CG446" s="2"/>
      <c r="CH446" s="2"/>
      <c r="CI446" s="2"/>
      <c r="CJ446" s="2"/>
      <c r="CK446" s="2"/>
      <c r="CL446" s="2"/>
      <c r="CM446" s="2"/>
      <c r="CN446" s="2"/>
      <c r="CO446" s="2"/>
      <c r="CP446" s="123"/>
      <c r="CQ446" s="123"/>
      <c r="CR446" s="2"/>
      <c r="CS446" s="2"/>
      <c r="CT446" s="2"/>
      <c r="CU446" s="2"/>
      <c r="CV446" s="2"/>
      <c r="CW446" s="2"/>
      <c r="CX446" s="123"/>
      <c r="CY446" s="123"/>
      <c r="CZ446" s="123"/>
      <c r="DA446" s="123"/>
      <c r="DB446" s="123"/>
      <c r="DC446" s="2"/>
      <c r="DD446" s="2"/>
      <c r="DE446" s="123"/>
      <c r="DF446" s="2"/>
      <c r="DG446" s="2"/>
      <c r="DH446" s="2"/>
      <c r="DI446" s="2"/>
      <c r="DJ446" s="2"/>
      <c r="DK446" s="2"/>
      <c r="DL446" s="2"/>
      <c r="DM446" s="123"/>
      <c r="DN446" s="2"/>
      <c r="DO446" s="123"/>
      <c r="DP446" s="123"/>
      <c r="DQ446" s="123"/>
      <c r="DR446" s="123"/>
      <c r="DS446" s="123"/>
      <c r="DT446" s="2"/>
      <c r="DU446" s="123"/>
      <c r="DV446" s="2"/>
      <c r="DW446" s="123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30"/>
      <c r="EW446" s="30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123"/>
      <c r="FL446" s="123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</row>
    <row r="447" spans="1:179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23"/>
      <c r="N447" s="2"/>
      <c r="O447" s="2"/>
      <c r="P447" s="2"/>
      <c r="Q447" s="2"/>
      <c r="R447" s="123"/>
      <c r="S447" s="123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123"/>
      <c r="AV447" s="2"/>
      <c r="AW447" s="2"/>
      <c r="AX447" s="2"/>
      <c r="AY447" s="2"/>
      <c r="AZ447" s="2"/>
      <c r="BA447" s="2"/>
      <c r="BB447" s="2"/>
      <c r="BC447" s="2"/>
      <c r="BD447" s="123"/>
      <c r="BE447" s="2"/>
      <c r="BF447" s="2"/>
      <c r="BG447" s="2"/>
      <c r="BH447" s="2"/>
      <c r="BI447" s="30"/>
      <c r="BJ447" s="30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123"/>
      <c r="CG447" s="2"/>
      <c r="CH447" s="2"/>
      <c r="CI447" s="2"/>
      <c r="CJ447" s="2"/>
      <c r="CK447" s="2"/>
      <c r="CL447" s="2"/>
      <c r="CM447" s="2"/>
      <c r="CN447" s="2"/>
      <c r="CO447" s="2"/>
      <c r="CP447" s="123"/>
      <c r="CQ447" s="123"/>
      <c r="CR447" s="2"/>
      <c r="CS447" s="2"/>
      <c r="CT447" s="2"/>
      <c r="CU447" s="2"/>
      <c r="CV447" s="2"/>
      <c r="CW447" s="2"/>
      <c r="CX447" s="123"/>
      <c r="CY447" s="123"/>
      <c r="CZ447" s="123"/>
      <c r="DA447" s="123"/>
      <c r="DB447" s="123"/>
      <c r="DC447" s="2"/>
      <c r="DD447" s="2"/>
      <c r="DE447" s="123"/>
      <c r="DF447" s="2"/>
      <c r="DG447" s="2"/>
      <c r="DH447" s="2"/>
      <c r="DI447" s="2"/>
      <c r="DJ447" s="2"/>
      <c r="DK447" s="2"/>
      <c r="DL447" s="2"/>
      <c r="DM447" s="123"/>
      <c r="DN447" s="2"/>
      <c r="DO447" s="123"/>
      <c r="DP447" s="123"/>
      <c r="DQ447" s="123"/>
      <c r="DR447" s="123"/>
      <c r="DS447" s="123"/>
      <c r="DT447" s="2"/>
      <c r="DU447" s="123"/>
      <c r="DV447" s="2"/>
      <c r="DW447" s="123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30"/>
      <c r="EW447" s="30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123"/>
      <c r="FL447" s="123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</row>
    <row r="448" spans="1:179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23"/>
      <c r="N448" s="2"/>
      <c r="O448" s="2"/>
      <c r="P448" s="2"/>
      <c r="Q448" s="2"/>
      <c r="R448" s="123"/>
      <c r="S448" s="123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123"/>
      <c r="AV448" s="2"/>
      <c r="AW448" s="2"/>
      <c r="AX448" s="2"/>
      <c r="AY448" s="2"/>
      <c r="AZ448" s="2"/>
      <c r="BA448" s="2"/>
      <c r="BB448" s="2"/>
      <c r="BC448" s="2"/>
      <c r="BD448" s="123"/>
      <c r="BE448" s="2"/>
      <c r="BF448" s="2"/>
      <c r="BG448" s="2"/>
      <c r="BH448" s="2"/>
      <c r="BI448" s="30"/>
      <c r="BJ448" s="30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123"/>
      <c r="CG448" s="2"/>
      <c r="CH448" s="2"/>
      <c r="CI448" s="2"/>
      <c r="CJ448" s="2"/>
      <c r="CK448" s="2"/>
      <c r="CL448" s="2"/>
      <c r="CM448" s="2"/>
      <c r="CN448" s="2"/>
      <c r="CO448" s="2"/>
      <c r="CP448" s="123"/>
      <c r="CQ448" s="123"/>
      <c r="CR448" s="2"/>
      <c r="CS448" s="2"/>
      <c r="CT448" s="2"/>
      <c r="CU448" s="2"/>
      <c r="CV448" s="2"/>
      <c r="CW448" s="2"/>
      <c r="CX448" s="123"/>
      <c r="CY448" s="123"/>
      <c r="CZ448" s="123"/>
      <c r="DA448" s="123"/>
      <c r="DB448" s="123"/>
      <c r="DC448" s="2"/>
      <c r="DD448" s="2"/>
      <c r="DE448" s="123"/>
      <c r="DF448" s="2"/>
      <c r="DG448" s="2"/>
      <c r="DH448" s="2"/>
      <c r="DI448" s="2"/>
      <c r="DJ448" s="2"/>
      <c r="DK448" s="2"/>
      <c r="DL448" s="2"/>
      <c r="DM448" s="123"/>
      <c r="DN448" s="2"/>
      <c r="DO448" s="123"/>
      <c r="DP448" s="123"/>
      <c r="DQ448" s="123"/>
      <c r="DR448" s="123"/>
      <c r="DS448" s="123"/>
      <c r="DT448" s="2"/>
      <c r="DU448" s="123"/>
      <c r="DV448" s="2"/>
      <c r="DW448" s="123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30"/>
      <c r="EW448" s="30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123"/>
      <c r="FL448" s="123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</row>
    <row r="449" spans="1:179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23"/>
      <c r="N449" s="2"/>
      <c r="O449" s="2"/>
      <c r="P449" s="2"/>
      <c r="Q449" s="2"/>
      <c r="R449" s="123"/>
      <c r="S449" s="123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123"/>
      <c r="AV449" s="2"/>
      <c r="AW449" s="2"/>
      <c r="AX449" s="2"/>
      <c r="AY449" s="2"/>
      <c r="AZ449" s="2"/>
      <c r="BA449" s="2"/>
      <c r="BB449" s="2"/>
      <c r="BC449" s="2"/>
      <c r="BD449" s="123"/>
      <c r="BE449" s="2"/>
      <c r="BF449" s="2"/>
      <c r="BG449" s="2"/>
      <c r="BH449" s="2"/>
      <c r="BI449" s="30"/>
      <c r="BJ449" s="30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123"/>
      <c r="CG449" s="2"/>
      <c r="CH449" s="2"/>
      <c r="CI449" s="2"/>
      <c r="CJ449" s="2"/>
      <c r="CK449" s="2"/>
      <c r="CL449" s="2"/>
      <c r="CM449" s="2"/>
      <c r="CN449" s="2"/>
      <c r="CO449" s="2"/>
      <c r="CP449" s="123"/>
      <c r="CQ449" s="123"/>
      <c r="CR449" s="2"/>
      <c r="CS449" s="2"/>
      <c r="CT449" s="2"/>
      <c r="CU449" s="2"/>
      <c r="CV449" s="2"/>
      <c r="CW449" s="2"/>
      <c r="CX449" s="123"/>
      <c r="CY449" s="123"/>
      <c r="CZ449" s="123"/>
      <c r="DA449" s="123"/>
      <c r="DB449" s="123"/>
      <c r="DC449" s="2"/>
      <c r="DD449" s="2"/>
      <c r="DE449" s="123"/>
      <c r="DF449" s="2"/>
      <c r="DG449" s="2"/>
      <c r="DH449" s="2"/>
      <c r="DI449" s="2"/>
      <c r="DJ449" s="2"/>
      <c r="DK449" s="2"/>
      <c r="DL449" s="2"/>
      <c r="DM449" s="123"/>
      <c r="DN449" s="2"/>
      <c r="DO449" s="123"/>
      <c r="DP449" s="123"/>
      <c r="DQ449" s="123"/>
      <c r="DR449" s="123"/>
      <c r="DS449" s="123"/>
      <c r="DT449" s="2"/>
      <c r="DU449" s="123"/>
      <c r="DV449" s="2"/>
      <c r="DW449" s="123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30"/>
      <c r="EW449" s="30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123"/>
      <c r="FL449" s="123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</row>
    <row r="450" spans="1:179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23"/>
      <c r="N450" s="2"/>
      <c r="O450" s="2"/>
      <c r="P450" s="2"/>
      <c r="Q450" s="2"/>
      <c r="R450" s="123"/>
      <c r="S450" s="123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123"/>
      <c r="AV450" s="2"/>
      <c r="AW450" s="2"/>
      <c r="AX450" s="2"/>
      <c r="AY450" s="2"/>
      <c r="AZ450" s="2"/>
      <c r="BA450" s="2"/>
      <c r="BB450" s="2"/>
      <c r="BC450" s="2"/>
      <c r="BD450" s="123"/>
      <c r="BE450" s="2"/>
      <c r="BF450" s="2"/>
      <c r="BG450" s="2"/>
      <c r="BH450" s="2"/>
      <c r="BI450" s="30"/>
      <c r="BJ450" s="30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123"/>
      <c r="CG450" s="2"/>
      <c r="CH450" s="2"/>
      <c r="CI450" s="2"/>
      <c r="CJ450" s="2"/>
      <c r="CK450" s="2"/>
      <c r="CL450" s="2"/>
      <c r="CM450" s="2"/>
      <c r="CN450" s="2"/>
      <c r="CO450" s="2"/>
      <c r="CP450" s="123"/>
      <c r="CQ450" s="123"/>
      <c r="CR450" s="2"/>
      <c r="CS450" s="2"/>
      <c r="CT450" s="2"/>
      <c r="CU450" s="2"/>
      <c r="CV450" s="2"/>
      <c r="CW450" s="2"/>
      <c r="CX450" s="123"/>
      <c r="CY450" s="123"/>
      <c r="CZ450" s="123"/>
      <c r="DA450" s="123"/>
      <c r="DB450" s="123"/>
      <c r="DC450" s="2"/>
      <c r="DD450" s="2"/>
      <c r="DE450" s="123"/>
      <c r="DF450" s="2"/>
      <c r="DG450" s="2"/>
      <c r="DH450" s="2"/>
      <c r="DI450" s="2"/>
      <c r="DJ450" s="2"/>
      <c r="DK450" s="2"/>
      <c r="DL450" s="2"/>
      <c r="DM450" s="123"/>
      <c r="DN450" s="2"/>
      <c r="DO450" s="123"/>
      <c r="DP450" s="123"/>
      <c r="DQ450" s="123"/>
      <c r="DR450" s="123"/>
      <c r="DS450" s="123"/>
      <c r="DT450" s="2"/>
      <c r="DU450" s="123"/>
      <c r="DV450" s="2"/>
      <c r="DW450" s="123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30"/>
      <c r="EW450" s="30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123"/>
      <c r="FL450" s="123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</row>
    <row r="451" spans="1:179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23"/>
      <c r="N451" s="2"/>
      <c r="O451" s="2"/>
      <c r="P451" s="2"/>
      <c r="Q451" s="2"/>
      <c r="R451" s="123"/>
      <c r="S451" s="123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123"/>
      <c r="AV451" s="2"/>
      <c r="AW451" s="2"/>
      <c r="AX451" s="2"/>
      <c r="AY451" s="2"/>
      <c r="AZ451" s="2"/>
      <c r="BA451" s="2"/>
      <c r="BB451" s="2"/>
      <c r="BC451" s="2"/>
      <c r="BD451" s="123"/>
      <c r="BE451" s="2"/>
      <c r="BF451" s="2"/>
      <c r="BG451" s="2"/>
      <c r="BH451" s="2"/>
      <c r="BI451" s="30"/>
      <c r="BJ451" s="30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123"/>
      <c r="CG451" s="2"/>
      <c r="CH451" s="2"/>
      <c r="CI451" s="2"/>
      <c r="CJ451" s="2"/>
      <c r="CK451" s="2"/>
      <c r="CL451" s="2"/>
      <c r="CM451" s="2"/>
      <c r="CN451" s="2"/>
      <c r="CO451" s="2"/>
      <c r="CP451" s="123"/>
      <c r="CQ451" s="123"/>
      <c r="CR451" s="2"/>
      <c r="CS451" s="2"/>
      <c r="CT451" s="2"/>
      <c r="CU451" s="2"/>
      <c r="CV451" s="2"/>
      <c r="CW451" s="2"/>
      <c r="CX451" s="123"/>
      <c r="CY451" s="123"/>
      <c r="CZ451" s="123"/>
      <c r="DA451" s="123"/>
      <c r="DB451" s="123"/>
      <c r="DC451" s="2"/>
      <c r="DD451" s="2"/>
      <c r="DE451" s="123"/>
      <c r="DF451" s="2"/>
      <c r="DG451" s="2"/>
      <c r="DH451" s="2"/>
      <c r="DI451" s="2"/>
      <c r="DJ451" s="2"/>
      <c r="DK451" s="2"/>
      <c r="DL451" s="2"/>
      <c r="DM451" s="123"/>
      <c r="DN451" s="2"/>
      <c r="DO451" s="123"/>
      <c r="DP451" s="123"/>
      <c r="DQ451" s="123"/>
      <c r="DR451" s="123"/>
      <c r="DS451" s="123"/>
      <c r="DT451" s="2"/>
      <c r="DU451" s="123"/>
      <c r="DV451" s="2"/>
      <c r="DW451" s="123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30"/>
      <c r="EW451" s="30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123"/>
      <c r="FL451" s="123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</row>
    <row r="452" spans="1:179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23"/>
      <c r="N452" s="2"/>
      <c r="O452" s="2"/>
      <c r="P452" s="2"/>
      <c r="Q452" s="2"/>
      <c r="R452" s="123"/>
      <c r="S452" s="123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123"/>
      <c r="AV452" s="2"/>
      <c r="AW452" s="2"/>
      <c r="AX452" s="2"/>
      <c r="AY452" s="2"/>
      <c r="AZ452" s="2"/>
      <c r="BA452" s="2"/>
      <c r="BB452" s="2"/>
      <c r="BC452" s="2"/>
      <c r="BD452" s="123"/>
      <c r="BE452" s="2"/>
      <c r="BF452" s="2"/>
      <c r="BG452" s="2"/>
      <c r="BH452" s="2"/>
      <c r="BI452" s="30"/>
      <c r="BJ452" s="30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123"/>
      <c r="CG452" s="2"/>
      <c r="CH452" s="2"/>
      <c r="CI452" s="2"/>
      <c r="CJ452" s="2"/>
      <c r="CK452" s="2"/>
      <c r="CL452" s="2"/>
      <c r="CM452" s="2"/>
      <c r="CN452" s="2"/>
      <c r="CO452" s="2"/>
      <c r="CP452" s="123"/>
      <c r="CQ452" s="123"/>
      <c r="CR452" s="2"/>
      <c r="CS452" s="2"/>
      <c r="CT452" s="2"/>
      <c r="CU452" s="2"/>
      <c r="CV452" s="2"/>
      <c r="CW452" s="2"/>
      <c r="CX452" s="123"/>
      <c r="CY452" s="123"/>
      <c r="CZ452" s="123"/>
      <c r="DA452" s="123"/>
      <c r="DB452" s="123"/>
      <c r="DC452" s="2"/>
      <c r="DD452" s="2"/>
      <c r="DE452" s="123"/>
      <c r="DF452" s="2"/>
      <c r="DG452" s="2"/>
      <c r="DH452" s="2"/>
      <c r="DI452" s="2"/>
      <c r="DJ452" s="2"/>
      <c r="DK452" s="2"/>
      <c r="DL452" s="2"/>
      <c r="DM452" s="123"/>
      <c r="DN452" s="2"/>
      <c r="DO452" s="123"/>
      <c r="DP452" s="123"/>
      <c r="DQ452" s="123"/>
      <c r="DR452" s="123"/>
      <c r="DS452" s="123"/>
      <c r="DT452" s="2"/>
      <c r="DU452" s="123"/>
      <c r="DV452" s="2"/>
      <c r="DW452" s="123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30"/>
      <c r="EW452" s="30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123"/>
      <c r="FL452" s="123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</row>
    <row r="453" spans="1:179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23"/>
      <c r="N453" s="2"/>
      <c r="O453" s="2"/>
      <c r="P453" s="2"/>
      <c r="Q453" s="2"/>
      <c r="R453" s="123"/>
      <c r="S453" s="123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123"/>
      <c r="AV453" s="2"/>
      <c r="AW453" s="2"/>
      <c r="AX453" s="2"/>
      <c r="AY453" s="2"/>
      <c r="AZ453" s="2"/>
      <c r="BA453" s="2"/>
      <c r="BB453" s="2"/>
      <c r="BC453" s="2"/>
      <c r="BD453" s="123"/>
      <c r="BE453" s="2"/>
      <c r="BF453" s="2"/>
      <c r="BG453" s="2"/>
      <c r="BH453" s="2"/>
      <c r="BI453" s="30"/>
      <c r="BJ453" s="30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123"/>
      <c r="CG453" s="2"/>
      <c r="CH453" s="2"/>
      <c r="CI453" s="2"/>
      <c r="CJ453" s="2"/>
      <c r="CK453" s="2"/>
      <c r="CL453" s="2"/>
      <c r="CM453" s="2"/>
      <c r="CN453" s="2"/>
      <c r="CO453" s="2"/>
      <c r="CP453" s="123"/>
      <c r="CQ453" s="123"/>
      <c r="CR453" s="2"/>
      <c r="CS453" s="2"/>
      <c r="CT453" s="2"/>
      <c r="CU453" s="2"/>
      <c r="CV453" s="2"/>
      <c r="CW453" s="2"/>
      <c r="CX453" s="123"/>
      <c r="CY453" s="123"/>
      <c r="CZ453" s="123"/>
      <c r="DA453" s="123"/>
      <c r="DB453" s="123"/>
      <c r="DC453" s="2"/>
      <c r="DD453" s="2"/>
      <c r="DE453" s="123"/>
      <c r="DF453" s="2"/>
      <c r="DG453" s="2"/>
      <c r="DH453" s="2"/>
      <c r="DI453" s="2"/>
      <c r="DJ453" s="2"/>
      <c r="DK453" s="2"/>
      <c r="DL453" s="2"/>
      <c r="DM453" s="123"/>
      <c r="DN453" s="2"/>
      <c r="DO453" s="123"/>
      <c r="DP453" s="123"/>
      <c r="DQ453" s="123"/>
      <c r="DR453" s="123"/>
      <c r="DS453" s="123"/>
      <c r="DT453" s="2"/>
      <c r="DU453" s="123"/>
      <c r="DV453" s="2"/>
      <c r="DW453" s="123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30"/>
      <c r="EW453" s="30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123"/>
      <c r="FL453" s="123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</row>
    <row r="454" spans="1:179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23"/>
      <c r="N454" s="2"/>
      <c r="O454" s="2"/>
      <c r="P454" s="2"/>
      <c r="Q454" s="2"/>
      <c r="R454" s="123"/>
      <c r="S454" s="123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123"/>
      <c r="AV454" s="2"/>
      <c r="AW454" s="2"/>
      <c r="AX454" s="2"/>
      <c r="AY454" s="2"/>
      <c r="AZ454" s="2"/>
      <c r="BA454" s="2"/>
      <c r="BB454" s="2"/>
      <c r="BC454" s="2"/>
      <c r="BD454" s="123"/>
      <c r="BE454" s="2"/>
      <c r="BF454" s="2"/>
      <c r="BG454" s="2"/>
      <c r="BH454" s="2"/>
      <c r="BI454" s="30"/>
      <c r="BJ454" s="30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123"/>
      <c r="CG454" s="2"/>
      <c r="CH454" s="2"/>
      <c r="CI454" s="2"/>
      <c r="CJ454" s="2"/>
      <c r="CK454" s="2"/>
      <c r="CL454" s="2"/>
      <c r="CM454" s="2"/>
      <c r="CN454" s="2"/>
      <c r="CO454" s="2"/>
      <c r="CP454" s="123"/>
      <c r="CQ454" s="123"/>
      <c r="CR454" s="2"/>
      <c r="CS454" s="2"/>
      <c r="CT454" s="2"/>
      <c r="CU454" s="2"/>
      <c r="CV454" s="2"/>
      <c r="CW454" s="2"/>
      <c r="CX454" s="123"/>
      <c r="CY454" s="123"/>
      <c r="CZ454" s="123"/>
      <c r="DA454" s="123"/>
      <c r="DB454" s="123"/>
      <c r="DC454" s="2"/>
      <c r="DD454" s="2"/>
      <c r="DE454" s="123"/>
      <c r="DF454" s="2"/>
      <c r="DG454" s="2"/>
      <c r="DH454" s="2"/>
      <c r="DI454" s="2"/>
      <c r="DJ454" s="2"/>
      <c r="DK454" s="2"/>
      <c r="DL454" s="2"/>
      <c r="DM454" s="123"/>
      <c r="DN454" s="2"/>
      <c r="DO454" s="123"/>
      <c r="DP454" s="123"/>
      <c r="DQ454" s="123"/>
      <c r="DR454" s="123"/>
      <c r="DS454" s="123"/>
      <c r="DT454" s="2"/>
      <c r="DU454" s="123"/>
      <c r="DV454" s="2"/>
      <c r="DW454" s="123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30"/>
      <c r="EW454" s="30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123"/>
      <c r="FL454" s="123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</row>
    <row r="455" spans="1:179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23"/>
      <c r="N455" s="2"/>
      <c r="O455" s="2"/>
      <c r="P455" s="2"/>
      <c r="Q455" s="2"/>
      <c r="R455" s="123"/>
      <c r="S455" s="123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123"/>
      <c r="AV455" s="2"/>
      <c r="AW455" s="2"/>
      <c r="AX455" s="2"/>
      <c r="AY455" s="2"/>
      <c r="AZ455" s="2"/>
      <c r="BA455" s="2"/>
      <c r="BB455" s="2"/>
      <c r="BC455" s="2"/>
      <c r="BD455" s="123"/>
      <c r="BE455" s="2"/>
      <c r="BF455" s="2"/>
      <c r="BG455" s="2"/>
      <c r="BH455" s="2"/>
      <c r="BI455" s="30"/>
      <c r="BJ455" s="30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123"/>
      <c r="CG455" s="2"/>
      <c r="CH455" s="2"/>
      <c r="CI455" s="2"/>
      <c r="CJ455" s="2"/>
      <c r="CK455" s="2"/>
      <c r="CL455" s="2"/>
      <c r="CM455" s="2"/>
      <c r="CN455" s="2"/>
      <c r="CO455" s="2"/>
      <c r="CP455" s="123"/>
      <c r="CQ455" s="123"/>
      <c r="CR455" s="2"/>
      <c r="CS455" s="2"/>
      <c r="CT455" s="2"/>
      <c r="CU455" s="2"/>
      <c r="CV455" s="2"/>
      <c r="CW455" s="2"/>
      <c r="CX455" s="123"/>
      <c r="CY455" s="123"/>
      <c r="CZ455" s="123"/>
      <c r="DA455" s="123"/>
      <c r="DB455" s="123"/>
      <c r="DC455" s="2"/>
      <c r="DD455" s="2"/>
      <c r="DE455" s="123"/>
      <c r="DF455" s="2"/>
      <c r="DG455" s="2"/>
      <c r="DH455" s="2"/>
      <c r="DI455" s="2"/>
      <c r="DJ455" s="2"/>
      <c r="DK455" s="2"/>
      <c r="DL455" s="2"/>
      <c r="DM455" s="123"/>
      <c r="DN455" s="2"/>
      <c r="DO455" s="123"/>
      <c r="DP455" s="123"/>
      <c r="DQ455" s="123"/>
      <c r="DR455" s="123"/>
      <c r="DS455" s="123"/>
      <c r="DT455" s="2"/>
      <c r="DU455" s="123"/>
      <c r="DV455" s="2"/>
      <c r="DW455" s="123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30"/>
      <c r="EW455" s="30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123"/>
      <c r="FL455" s="123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</row>
    <row r="456" spans="1:179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23"/>
      <c r="N456" s="2"/>
      <c r="O456" s="2"/>
      <c r="P456" s="2"/>
      <c r="Q456" s="2"/>
      <c r="R456" s="123"/>
      <c r="S456" s="123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123"/>
      <c r="AV456" s="2"/>
      <c r="AW456" s="2"/>
      <c r="AX456" s="2"/>
      <c r="AY456" s="2"/>
      <c r="AZ456" s="2"/>
      <c r="BA456" s="2"/>
      <c r="BB456" s="2"/>
      <c r="BC456" s="2"/>
      <c r="BD456" s="123"/>
      <c r="BE456" s="2"/>
      <c r="BF456" s="2"/>
      <c r="BG456" s="2"/>
      <c r="BH456" s="2"/>
      <c r="BI456" s="30"/>
      <c r="BJ456" s="30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123"/>
      <c r="CG456" s="2"/>
      <c r="CH456" s="2"/>
      <c r="CI456" s="2"/>
      <c r="CJ456" s="2"/>
      <c r="CK456" s="2"/>
      <c r="CL456" s="2"/>
      <c r="CM456" s="2"/>
      <c r="CN456" s="2"/>
      <c r="CO456" s="2"/>
      <c r="CP456" s="123"/>
      <c r="CQ456" s="123"/>
      <c r="CR456" s="2"/>
      <c r="CS456" s="2"/>
      <c r="CT456" s="2"/>
      <c r="CU456" s="2"/>
      <c r="CV456" s="2"/>
      <c r="CW456" s="2"/>
      <c r="CX456" s="123"/>
      <c r="CY456" s="123"/>
      <c r="CZ456" s="123"/>
      <c r="DA456" s="123"/>
      <c r="DB456" s="123"/>
      <c r="DC456" s="2"/>
      <c r="DD456" s="2"/>
      <c r="DE456" s="123"/>
      <c r="DF456" s="2"/>
      <c r="DG456" s="2"/>
      <c r="DH456" s="2"/>
      <c r="DI456" s="2"/>
      <c r="DJ456" s="2"/>
      <c r="DK456" s="2"/>
      <c r="DL456" s="2"/>
      <c r="DM456" s="123"/>
      <c r="DN456" s="2"/>
      <c r="DO456" s="123"/>
      <c r="DP456" s="123"/>
      <c r="DQ456" s="123"/>
      <c r="DR456" s="123"/>
      <c r="DS456" s="123"/>
      <c r="DT456" s="2"/>
      <c r="DU456" s="123"/>
      <c r="DV456" s="2"/>
      <c r="DW456" s="123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30"/>
      <c r="EW456" s="30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123"/>
      <c r="FL456" s="123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</row>
    <row r="457" spans="1:179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23"/>
      <c r="N457" s="2"/>
      <c r="O457" s="2"/>
      <c r="P457" s="2"/>
      <c r="Q457" s="2"/>
      <c r="R457" s="123"/>
      <c r="S457" s="123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123"/>
      <c r="AV457" s="2"/>
      <c r="AW457" s="2"/>
      <c r="AX457" s="2"/>
      <c r="AY457" s="2"/>
      <c r="AZ457" s="2"/>
      <c r="BA457" s="2"/>
      <c r="BB457" s="2"/>
      <c r="BC457" s="2"/>
      <c r="BD457" s="123"/>
      <c r="BE457" s="2"/>
      <c r="BF457" s="2"/>
      <c r="BG457" s="2"/>
      <c r="BH457" s="2"/>
      <c r="BI457" s="30"/>
      <c r="BJ457" s="30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123"/>
      <c r="CG457" s="2"/>
      <c r="CH457" s="2"/>
      <c r="CI457" s="2"/>
      <c r="CJ457" s="2"/>
      <c r="CK457" s="2"/>
      <c r="CL457" s="2"/>
      <c r="CM457" s="2"/>
      <c r="CN457" s="2"/>
      <c r="CO457" s="2"/>
      <c r="CP457" s="123"/>
      <c r="CQ457" s="123"/>
      <c r="CR457" s="2"/>
      <c r="CS457" s="2"/>
      <c r="CT457" s="2"/>
      <c r="CU457" s="2"/>
      <c r="CV457" s="2"/>
      <c r="CW457" s="2"/>
      <c r="CX457" s="123"/>
      <c r="CY457" s="123"/>
      <c r="CZ457" s="123"/>
      <c r="DA457" s="123"/>
      <c r="DB457" s="123"/>
      <c r="DC457" s="2"/>
      <c r="DD457" s="2"/>
      <c r="DE457" s="123"/>
      <c r="DF457" s="2"/>
      <c r="DG457" s="2"/>
      <c r="DH457" s="2"/>
      <c r="DI457" s="2"/>
      <c r="DJ457" s="2"/>
      <c r="DK457" s="2"/>
      <c r="DL457" s="2"/>
      <c r="DM457" s="123"/>
      <c r="DN457" s="2"/>
      <c r="DO457" s="123"/>
      <c r="DP457" s="123"/>
      <c r="DQ457" s="123"/>
      <c r="DR457" s="123"/>
      <c r="DS457" s="123"/>
      <c r="DT457" s="2"/>
      <c r="DU457" s="123"/>
      <c r="DV457" s="2"/>
      <c r="DW457" s="123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30"/>
      <c r="EW457" s="30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123"/>
      <c r="FL457" s="123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</row>
    <row r="458" spans="1:179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23"/>
      <c r="N458" s="2"/>
      <c r="O458" s="2"/>
      <c r="P458" s="2"/>
      <c r="Q458" s="2"/>
      <c r="R458" s="123"/>
      <c r="S458" s="123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123"/>
      <c r="AV458" s="2"/>
      <c r="AW458" s="2"/>
      <c r="AX458" s="2"/>
      <c r="AY458" s="2"/>
      <c r="AZ458" s="2"/>
      <c r="BA458" s="2"/>
      <c r="BB458" s="2"/>
      <c r="BC458" s="2"/>
      <c r="BD458" s="123"/>
      <c r="BE458" s="2"/>
      <c r="BF458" s="2"/>
      <c r="BG458" s="2"/>
      <c r="BH458" s="2"/>
      <c r="BI458" s="30"/>
      <c r="BJ458" s="30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123"/>
      <c r="CG458" s="2"/>
      <c r="CH458" s="2"/>
      <c r="CI458" s="2"/>
      <c r="CJ458" s="2"/>
      <c r="CK458" s="2"/>
      <c r="CL458" s="2"/>
      <c r="CM458" s="2"/>
      <c r="CN458" s="2"/>
      <c r="CO458" s="2"/>
      <c r="CP458" s="123"/>
      <c r="CQ458" s="123"/>
      <c r="CR458" s="2"/>
      <c r="CS458" s="2"/>
      <c r="CT458" s="2"/>
      <c r="CU458" s="2"/>
      <c r="CV458" s="2"/>
      <c r="CW458" s="2"/>
      <c r="CX458" s="123"/>
      <c r="CY458" s="123"/>
      <c r="CZ458" s="123"/>
      <c r="DA458" s="123"/>
      <c r="DB458" s="123"/>
      <c r="DC458" s="2"/>
      <c r="DD458" s="2"/>
      <c r="DE458" s="123"/>
      <c r="DF458" s="2"/>
      <c r="DG458" s="2"/>
      <c r="DH458" s="2"/>
      <c r="DI458" s="2"/>
      <c r="DJ458" s="2"/>
      <c r="DK458" s="2"/>
      <c r="DL458" s="2"/>
      <c r="DM458" s="123"/>
      <c r="DN458" s="2"/>
      <c r="DO458" s="123"/>
      <c r="DP458" s="123"/>
      <c r="DQ458" s="123"/>
      <c r="DR458" s="123"/>
      <c r="DS458" s="123"/>
      <c r="DT458" s="2"/>
      <c r="DU458" s="123"/>
      <c r="DV458" s="2"/>
      <c r="DW458" s="123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30"/>
      <c r="EW458" s="30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123"/>
      <c r="FL458" s="123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</row>
    <row r="459" spans="1:179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23"/>
      <c r="N459" s="2"/>
      <c r="O459" s="2"/>
      <c r="P459" s="2"/>
      <c r="Q459" s="2"/>
      <c r="R459" s="123"/>
      <c r="S459" s="123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123"/>
      <c r="AV459" s="2"/>
      <c r="AW459" s="2"/>
      <c r="AX459" s="2"/>
      <c r="AY459" s="2"/>
      <c r="AZ459" s="2"/>
      <c r="BA459" s="2"/>
      <c r="BB459" s="2"/>
      <c r="BC459" s="2"/>
      <c r="BD459" s="123"/>
      <c r="BE459" s="2"/>
      <c r="BF459" s="2"/>
      <c r="BG459" s="2"/>
      <c r="BH459" s="2"/>
      <c r="BI459" s="30"/>
      <c r="BJ459" s="30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123"/>
      <c r="CG459" s="2"/>
      <c r="CH459" s="2"/>
      <c r="CI459" s="2"/>
      <c r="CJ459" s="2"/>
      <c r="CK459" s="2"/>
      <c r="CL459" s="2"/>
      <c r="CM459" s="2"/>
      <c r="CN459" s="2"/>
      <c r="CO459" s="2"/>
      <c r="CP459" s="123"/>
      <c r="CQ459" s="123"/>
      <c r="CR459" s="2"/>
      <c r="CS459" s="2"/>
      <c r="CT459" s="2"/>
      <c r="CU459" s="2"/>
      <c r="CV459" s="2"/>
      <c r="CW459" s="2"/>
      <c r="CX459" s="123"/>
      <c r="CY459" s="123"/>
      <c r="CZ459" s="123"/>
      <c r="DA459" s="123"/>
      <c r="DB459" s="123"/>
      <c r="DC459" s="2"/>
      <c r="DD459" s="2"/>
      <c r="DE459" s="123"/>
      <c r="DF459" s="2"/>
      <c r="DG459" s="2"/>
      <c r="DH459" s="2"/>
      <c r="DI459" s="2"/>
      <c r="DJ459" s="2"/>
      <c r="DK459" s="2"/>
      <c r="DL459" s="2"/>
      <c r="DM459" s="123"/>
      <c r="DN459" s="2"/>
      <c r="DO459" s="123"/>
      <c r="DP459" s="123"/>
      <c r="DQ459" s="123"/>
      <c r="DR459" s="123"/>
      <c r="DS459" s="123"/>
      <c r="DT459" s="2"/>
      <c r="DU459" s="123"/>
      <c r="DV459" s="2"/>
      <c r="DW459" s="123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30"/>
      <c r="EW459" s="30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123"/>
      <c r="FL459" s="123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</row>
    <row r="460" spans="1:179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23"/>
      <c r="N460" s="2"/>
      <c r="O460" s="2"/>
      <c r="P460" s="2"/>
      <c r="Q460" s="2"/>
      <c r="R460" s="123"/>
      <c r="S460" s="123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123"/>
      <c r="AV460" s="2"/>
      <c r="AW460" s="2"/>
      <c r="AX460" s="2"/>
      <c r="AY460" s="2"/>
      <c r="AZ460" s="2"/>
      <c r="BA460" s="2"/>
      <c r="BB460" s="2"/>
      <c r="BC460" s="2"/>
      <c r="BD460" s="123"/>
      <c r="BE460" s="2"/>
      <c r="BF460" s="2"/>
      <c r="BG460" s="2"/>
      <c r="BH460" s="2"/>
      <c r="BI460" s="30"/>
      <c r="BJ460" s="30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123"/>
      <c r="CG460" s="2"/>
      <c r="CH460" s="2"/>
      <c r="CI460" s="2"/>
      <c r="CJ460" s="2"/>
      <c r="CK460" s="2"/>
      <c r="CL460" s="2"/>
      <c r="CM460" s="2"/>
      <c r="CN460" s="2"/>
      <c r="CO460" s="2"/>
      <c r="CP460" s="123"/>
      <c r="CQ460" s="123"/>
      <c r="CR460" s="2"/>
      <c r="CS460" s="2"/>
      <c r="CT460" s="2"/>
      <c r="CU460" s="2"/>
      <c r="CV460" s="2"/>
      <c r="CW460" s="2"/>
      <c r="CX460" s="123"/>
      <c r="CY460" s="123"/>
      <c r="CZ460" s="123"/>
      <c r="DA460" s="123"/>
      <c r="DB460" s="123"/>
      <c r="DC460" s="2"/>
      <c r="DD460" s="2"/>
      <c r="DE460" s="123"/>
      <c r="DF460" s="2"/>
      <c r="DG460" s="2"/>
      <c r="DH460" s="2"/>
      <c r="DI460" s="2"/>
      <c r="DJ460" s="2"/>
      <c r="DK460" s="2"/>
      <c r="DL460" s="2"/>
      <c r="DM460" s="123"/>
      <c r="DN460" s="2"/>
      <c r="DO460" s="123"/>
      <c r="DP460" s="123"/>
      <c r="DQ460" s="123"/>
      <c r="DR460" s="123"/>
      <c r="DS460" s="123"/>
      <c r="DT460" s="2"/>
      <c r="DU460" s="123"/>
      <c r="DV460" s="2"/>
      <c r="DW460" s="123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30"/>
      <c r="EW460" s="30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123"/>
      <c r="FL460" s="123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</row>
    <row r="461" spans="1:179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23"/>
      <c r="N461" s="2"/>
      <c r="O461" s="2"/>
      <c r="P461" s="2"/>
      <c r="Q461" s="2"/>
      <c r="R461" s="123"/>
      <c r="S461" s="123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123"/>
      <c r="AV461" s="2"/>
      <c r="AW461" s="2"/>
      <c r="AX461" s="2"/>
      <c r="AY461" s="2"/>
      <c r="AZ461" s="2"/>
      <c r="BA461" s="2"/>
      <c r="BB461" s="2"/>
      <c r="BC461" s="2"/>
      <c r="BD461" s="123"/>
      <c r="BE461" s="2"/>
      <c r="BF461" s="2"/>
      <c r="BG461" s="2"/>
      <c r="BH461" s="2"/>
      <c r="BI461" s="30"/>
      <c r="BJ461" s="30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123"/>
      <c r="CG461" s="2"/>
      <c r="CH461" s="2"/>
      <c r="CI461" s="2"/>
      <c r="CJ461" s="2"/>
      <c r="CK461" s="2"/>
      <c r="CL461" s="2"/>
      <c r="CM461" s="2"/>
      <c r="CN461" s="2"/>
      <c r="CO461" s="2"/>
      <c r="CP461" s="123"/>
      <c r="CQ461" s="123"/>
      <c r="CR461" s="2"/>
      <c r="CS461" s="2"/>
      <c r="CT461" s="2"/>
      <c r="CU461" s="2"/>
      <c r="CV461" s="2"/>
      <c r="CW461" s="2"/>
      <c r="CX461" s="123"/>
      <c r="CY461" s="123"/>
      <c r="CZ461" s="123"/>
      <c r="DA461" s="123"/>
      <c r="DB461" s="123"/>
      <c r="DC461" s="2"/>
      <c r="DD461" s="2"/>
      <c r="DE461" s="123"/>
      <c r="DF461" s="2"/>
      <c r="DG461" s="2"/>
      <c r="DH461" s="2"/>
      <c r="DI461" s="2"/>
      <c r="DJ461" s="2"/>
      <c r="DK461" s="2"/>
      <c r="DL461" s="2"/>
      <c r="DM461" s="123"/>
      <c r="DN461" s="2"/>
      <c r="DO461" s="123"/>
      <c r="DP461" s="123"/>
      <c r="DQ461" s="123"/>
      <c r="DR461" s="123"/>
      <c r="DS461" s="123"/>
      <c r="DT461" s="2"/>
      <c r="DU461" s="123"/>
      <c r="DV461" s="2"/>
      <c r="DW461" s="123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30"/>
      <c r="EW461" s="30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123"/>
      <c r="FL461" s="123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</row>
    <row r="462" spans="1:179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23"/>
      <c r="N462" s="2"/>
      <c r="O462" s="2"/>
      <c r="P462" s="2"/>
      <c r="Q462" s="2"/>
      <c r="R462" s="123"/>
      <c r="S462" s="123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123"/>
      <c r="AV462" s="2"/>
      <c r="AW462" s="2"/>
      <c r="AX462" s="2"/>
      <c r="AY462" s="2"/>
      <c r="AZ462" s="2"/>
      <c r="BA462" s="2"/>
      <c r="BB462" s="2"/>
      <c r="BC462" s="2"/>
      <c r="BD462" s="123"/>
      <c r="BE462" s="2"/>
      <c r="BF462" s="2"/>
      <c r="BG462" s="2"/>
      <c r="BH462" s="2"/>
      <c r="BI462" s="30"/>
      <c r="BJ462" s="30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123"/>
      <c r="CG462" s="2"/>
      <c r="CH462" s="2"/>
      <c r="CI462" s="2"/>
      <c r="CJ462" s="2"/>
      <c r="CK462" s="2"/>
      <c r="CL462" s="2"/>
      <c r="CM462" s="2"/>
      <c r="CN462" s="2"/>
      <c r="CO462" s="2"/>
      <c r="CP462" s="123"/>
      <c r="CQ462" s="123"/>
      <c r="CR462" s="2"/>
      <c r="CS462" s="2"/>
      <c r="CT462" s="2"/>
      <c r="CU462" s="2"/>
      <c r="CV462" s="2"/>
      <c r="CW462" s="2"/>
      <c r="CX462" s="123"/>
      <c r="CY462" s="123"/>
      <c r="CZ462" s="123"/>
      <c r="DA462" s="123"/>
      <c r="DB462" s="123"/>
      <c r="DC462" s="2"/>
      <c r="DD462" s="2"/>
      <c r="DE462" s="123"/>
      <c r="DF462" s="2"/>
      <c r="DG462" s="2"/>
      <c r="DH462" s="2"/>
      <c r="DI462" s="2"/>
      <c r="DJ462" s="2"/>
      <c r="DK462" s="2"/>
      <c r="DL462" s="2"/>
      <c r="DM462" s="123"/>
      <c r="DN462" s="2"/>
      <c r="DO462" s="123"/>
      <c r="DP462" s="123"/>
      <c r="DQ462" s="123"/>
      <c r="DR462" s="123"/>
      <c r="DS462" s="123"/>
      <c r="DT462" s="2"/>
      <c r="DU462" s="123"/>
      <c r="DV462" s="2"/>
      <c r="DW462" s="123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30"/>
      <c r="EW462" s="30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123"/>
      <c r="FL462" s="123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</row>
    <row r="463" spans="1:179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23"/>
      <c r="N463" s="2"/>
      <c r="O463" s="2"/>
      <c r="P463" s="2"/>
      <c r="Q463" s="2"/>
      <c r="R463" s="123"/>
      <c r="S463" s="123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123"/>
      <c r="AV463" s="2"/>
      <c r="AW463" s="2"/>
      <c r="AX463" s="2"/>
      <c r="AY463" s="2"/>
      <c r="AZ463" s="2"/>
      <c r="BA463" s="2"/>
      <c r="BB463" s="2"/>
      <c r="BC463" s="2"/>
      <c r="BD463" s="123"/>
      <c r="BE463" s="2"/>
      <c r="BF463" s="2"/>
      <c r="BG463" s="2"/>
      <c r="BH463" s="2"/>
      <c r="BI463" s="30"/>
      <c r="BJ463" s="30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123"/>
      <c r="CG463" s="2"/>
      <c r="CH463" s="2"/>
      <c r="CI463" s="2"/>
      <c r="CJ463" s="2"/>
      <c r="CK463" s="2"/>
      <c r="CL463" s="2"/>
      <c r="CM463" s="2"/>
      <c r="CN463" s="2"/>
      <c r="CO463" s="2"/>
      <c r="CP463" s="123"/>
      <c r="CQ463" s="123"/>
      <c r="CR463" s="2"/>
      <c r="CS463" s="2"/>
      <c r="CT463" s="2"/>
      <c r="CU463" s="2"/>
      <c r="CV463" s="2"/>
      <c r="CW463" s="2"/>
      <c r="CX463" s="123"/>
      <c r="CY463" s="123"/>
      <c r="CZ463" s="123"/>
      <c r="DA463" s="123"/>
      <c r="DB463" s="123"/>
      <c r="DC463" s="2"/>
      <c r="DD463" s="2"/>
      <c r="DE463" s="123"/>
      <c r="DF463" s="2"/>
      <c r="DG463" s="2"/>
      <c r="DH463" s="2"/>
      <c r="DI463" s="2"/>
      <c r="DJ463" s="2"/>
      <c r="DK463" s="2"/>
      <c r="DL463" s="2"/>
      <c r="DM463" s="123"/>
      <c r="DN463" s="2"/>
      <c r="DO463" s="123"/>
      <c r="DP463" s="123"/>
      <c r="DQ463" s="123"/>
      <c r="DR463" s="123"/>
      <c r="DS463" s="123"/>
      <c r="DT463" s="2"/>
      <c r="DU463" s="123"/>
      <c r="DV463" s="2"/>
      <c r="DW463" s="123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30"/>
      <c r="EW463" s="30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123"/>
      <c r="FL463" s="123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</row>
    <row r="464" spans="1:179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23"/>
      <c r="N464" s="2"/>
      <c r="O464" s="2"/>
      <c r="P464" s="2"/>
      <c r="Q464" s="2"/>
      <c r="R464" s="123"/>
      <c r="S464" s="123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123"/>
      <c r="AV464" s="2"/>
      <c r="AW464" s="2"/>
      <c r="AX464" s="2"/>
      <c r="AY464" s="2"/>
      <c r="AZ464" s="2"/>
      <c r="BA464" s="2"/>
      <c r="BB464" s="2"/>
      <c r="BC464" s="2"/>
      <c r="BD464" s="123"/>
      <c r="BE464" s="2"/>
      <c r="BF464" s="2"/>
      <c r="BG464" s="2"/>
      <c r="BH464" s="2"/>
      <c r="BI464" s="30"/>
      <c r="BJ464" s="30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123"/>
      <c r="CG464" s="2"/>
      <c r="CH464" s="2"/>
      <c r="CI464" s="2"/>
      <c r="CJ464" s="2"/>
      <c r="CK464" s="2"/>
      <c r="CL464" s="2"/>
      <c r="CM464" s="2"/>
      <c r="CN464" s="2"/>
      <c r="CO464" s="2"/>
      <c r="CP464" s="123"/>
      <c r="CQ464" s="123"/>
      <c r="CR464" s="2"/>
      <c r="CS464" s="2"/>
      <c r="CT464" s="2"/>
      <c r="CU464" s="2"/>
      <c r="CV464" s="2"/>
      <c r="CW464" s="2"/>
      <c r="CX464" s="123"/>
      <c r="CY464" s="123"/>
      <c r="CZ464" s="123"/>
      <c r="DA464" s="123"/>
      <c r="DB464" s="123"/>
      <c r="DC464" s="2"/>
      <c r="DD464" s="2"/>
      <c r="DE464" s="123"/>
      <c r="DF464" s="2"/>
      <c r="DG464" s="2"/>
      <c r="DH464" s="2"/>
      <c r="DI464" s="2"/>
      <c r="DJ464" s="2"/>
      <c r="DK464" s="2"/>
      <c r="DL464" s="2"/>
      <c r="DM464" s="123"/>
      <c r="DN464" s="2"/>
      <c r="DO464" s="123"/>
      <c r="DP464" s="123"/>
      <c r="DQ464" s="123"/>
      <c r="DR464" s="123"/>
      <c r="DS464" s="123"/>
      <c r="DT464" s="2"/>
      <c r="DU464" s="123"/>
      <c r="DV464" s="2"/>
      <c r="DW464" s="123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30"/>
      <c r="EW464" s="30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123"/>
      <c r="FL464" s="123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</row>
    <row r="465" spans="1:179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23"/>
      <c r="N465" s="2"/>
      <c r="O465" s="2"/>
      <c r="P465" s="2"/>
      <c r="Q465" s="2"/>
      <c r="R465" s="123"/>
      <c r="S465" s="123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123"/>
      <c r="AV465" s="2"/>
      <c r="AW465" s="2"/>
      <c r="AX465" s="2"/>
      <c r="AY465" s="2"/>
      <c r="AZ465" s="2"/>
      <c r="BA465" s="2"/>
      <c r="BB465" s="2"/>
      <c r="BC465" s="2"/>
      <c r="BD465" s="123"/>
      <c r="BE465" s="2"/>
      <c r="BF465" s="2"/>
      <c r="BG465" s="2"/>
      <c r="BH465" s="2"/>
      <c r="BI465" s="30"/>
      <c r="BJ465" s="30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123"/>
      <c r="CG465" s="2"/>
      <c r="CH465" s="2"/>
      <c r="CI465" s="2"/>
      <c r="CJ465" s="2"/>
      <c r="CK465" s="2"/>
      <c r="CL465" s="2"/>
      <c r="CM465" s="2"/>
      <c r="CN465" s="2"/>
      <c r="CO465" s="2"/>
      <c r="CP465" s="123"/>
      <c r="CQ465" s="123"/>
      <c r="CR465" s="2"/>
      <c r="CS465" s="2"/>
      <c r="CT465" s="2"/>
      <c r="CU465" s="2"/>
      <c r="CV465" s="2"/>
      <c r="CW465" s="2"/>
      <c r="CX465" s="123"/>
      <c r="CY465" s="123"/>
      <c r="CZ465" s="123"/>
      <c r="DA465" s="123"/>
      <c r="DB465" s="123"/>
      <c r="DC465" s="2"/>
      <c r="DD465" s="2"/>
      <c r="DE465" s="123"/>
      <c r="DF465" s="2"/>
      <c r="DG465" s="2"/>
      <c r="DH465" s="2"/>
      <c r="DI465" s="2"/>
      <c r="DJ465" s="2"/>
      <c r="DK465" s="2"/>
      <c r="DL465" s="2"/>
      <c r="DM465" s="123"/>
      <c r="DN465" s="2"/>
      <c r="DO465" s="123"/>
      <c r="DP465" s="123"/>
      <c r="DQ465" s="123"/>
      <c r="DR465" s="123"/>
      <c r="DS465" s="123"/>
      <c r="DT465" s="2"/>
      <c r="DU465" s="123"/>
      <c r="DV465" s="2"/>
      <c r="DW465" s="123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30"/>
      <c r="EW465" s="30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123"/>
      <c r="FL465" s="123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</row>
    <row r="466" spans="1:179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23"/>
      <c r="N466" s="2"/>
      <c r="O466" s="2"/>
      <c r="P466" s="2"/>
      <c r="Q466" s="2"/>
      <c r="R466" s="123"/>
      <c r="S466" s="123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123"/>
      <c r="AV466" s="2"/>
      <c r="AW466" s="2"/>
      <c r="AX466" s="2"/>
      <c r="AY466" s="2"/>
      <c r="AZ466" s="2"/>
      <c r="BA466" s="2"/>
      <c r="BB466" s="2"/>
      <c r="BC466" s="2"/>
      <c r="BD466" s="123"/>
      <c r="BE466" s="2"/>
      <c r="BF466" s="2"/>
      <c r="BG466" s="2"/>
      <c r="BH466" s="2"/>
      <c r="BI466" s="30"/>
      <c r="BJ466" s="30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123"/>
      <c r="CG466" s="2"/>
      <c r="CH466" s="2"/>
      <c r="CI466" s="2"/>
      <c r="CJ466" s="2"/>
      <c r="CK466" s="2"/>
      <c r="CL466" s="2"/>
      <c r="CM466" s="2"/>
      <c r="CN466" s="2"/>
      <c r="CO466" s="2"/>
      <c r="CP466" s="123"/>
      <c r="CQ466" s="123"/>
      <c r="CR466" s="2"/>
      <c r="CS466" s="2"/>
      <c r="CT466" s="2"/>
      <c r="CU466" s="2"/>
      <c r="CV466" s="2"/>
      <c r="CW466" s="2"/>
      <c r="CX466" s="123"/>
      <c r="CY466" s="123"/>
      <c r="CZ466" s="123"/>
      <c r="DA466" s="123"/>
      <c r="DB466" s="123"/>
      <c r="DC466" s="2"/>
      <c r="DD466" s="2"/>
      <c r="DE466" s="123"/>
      <c r="DF466" s="2"/>
      <c r="DG466" s="2"/>
      <c r="DH466" s="2"/>
      <c r="DI466" s="2"/>
      <c r="DJ466" s="2"/>
      <c r="DK466" s="2"/>
      <c r="DL466" s="2"/>
      <c r="DM466" s="123"/>
      <c r="DN466" s="2"/>
      <c r="DO466" s="123"/>
      <c r="DP466" s="123"/>
      <c r="DQ466" s="123"/>
      <c r="DR466" s="123"/>
      <c r="DS466" s="123"/>
      <c r="DT466" s="2"/>
      <c r="DU466" s="123"/>
      <c r="DV466" s="2"/>
      <c r="DW466" s="123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30"/>
      <c r="EW466" s="30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123"/>
      <c r="FL466" s="123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</row>
    <row r="467" spans="1:179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23"/>
      <c r="N467" s="2"/>
      <c r="O467" s="2"/>
      <c r="P467" s="2"/>
      <c r="Q467" s="2"/>
      <c r="R467" s="123"/>
      <c r="S467" s="123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123"/>
      <c r="AV467" s="2"/>
      <c r="AW467" s="2"/>
      <c r="AX467" s="2"/>
      <c r="AY467" s="2"/>
      <c r="AZ467" s="2"/>
      <c r="BA467" s="2"/>
      <c r="BB467" s="2"/>
      <c r="BC467" s="2"/>
      <c r="BD467" s="123"/>
      <c r="BE467" s="2"/>
      <c r="BF467" s="2"/>
      <c r="BG467" s="2"/>
      <c r="BH467" s="2"/>
      <c r="BI467" s="30"/>
      <c r="BJ467" s="30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123"/>
      <c r="CG467" s="2"/>
      <c r="CH467" s="2"/>
      <c r="CI467" s="2"/>
      <c r="CJ467" s="2"/>
      <c r="CK467" s="2"/>
      <c r="CL467" s="2"/>
      <c r="CM467" s="2"/>
      <c r="CN467" s="2"/>
      <c r="CO467" s="2"/>
      <c r="CP467" s="123"/>
      <c r="CQ467" s="123"/>
      <c r="CR467" s="2"/>
      <c r="CS467" s="2"/>
      <c r="CT467" s="2"/>
      <c r="CU467" s="2"/>
      <c r="CV467" s="2"/>
      <c r="CW467" s="2"/>
      <c r="CX467" s="123"/>
      <c r="CY467" s="123"/>
      <c r="CZ467" s="123"/>
      <c r="DA467" s="123"/>
      <c r="DB467" s="123"/>
      <c r="DC467" s="2"/>
      <c r="DD467" s="2"/>
      <c r="DE467" s="123"/>
      <c r="DF467" s="2"/>
      <c r="DG467" s="2"/>
      <c r="DH467" s="2"/>
      <c r="DI467" s="2"/>
      <c r="DJ467" s="2"/>
      <c r="DK467" s="2"/>
      <c r="DL467" s="2"/>
      <c r="DM467" s="123"/>
      <c r="DN467" s="2"/>
      <c r="DO467" s="123"/>
      <c r="DP467" s="123"/>
      <c r="DQ467" s="123"/>
      <c r="DR467" s="123"/>
      <c r="DS467" s="123"/>
      <c r="DT467" s="2"/>
      <c r="DU467" s="123"/>
      <c r="DV467" s="2"/>
      <c r="DW467" s="123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30"/>
      <c r="EW467" s="30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123"/>
      <c r="FL467" s="123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</row>
    <row r="468" spans="1:179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23"/>
      <c r="N468" s="2"/>
      <c r="O468" s="2"/>
      <c r="P468" s="2"/>
      <c r="Q468" s="2"/>
      <c r="R468" s="123"/>
      <c r="S468" s="123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123"/>
      <c r="AV468" s="2"/>
      <c r="AW468" s="2"/>
      <c r="AX468" s="2"/>
      <c r="AY468" s="2"/>
      <c r="AZ468" s="2"/>
      <c r="BA468" s="2"/>
      <c r="BB468" s="2"/>
      <c r="BC468" s="2"/>
      <c r="BD468" s="123"/>
      <c r="BE468" s="2"/>
      <c r="BF468" s="2"/>
      <c r="BG468" s="2"/>
      <c r="BH468" s="2"/>
      <c r="BI468" s="30"/>
      <c r="BJ468" s="30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123"/>
      <c r="CG468" s="2"/>
      <c r="CH468" s="2"/>
      <c r="CI468" s="2"/>
      <c r="CJ468" s="2"/>
      <c r="CK468" s="2"/>
      <c r="CL468" s="2"/>
      <c r="CM468" s="2"/>
      <c r="CN468" s="2"/>
      <c r="CO468" s="2"/>
      <c r="CP468" s="123"/>
      <c r="CQ468" s="123"/>
      <c r="CR468" s="2"/>
      <c r="CS468" s="2"/>
      <c r="CT468" s="2"/>
      <c r="CU468" s="2"/>
      <c r="CV468" s="2"/>
      <c r="CW468" s="2"/>
      <c r="CX468" s="123"/>
      <c r="CY468" s="123"/>
      <c r="CZ468" s="123"/>
      <c r="DA468" s="123"/>
      <c r="DB468" s="123"/>
      <c r="DC468" s="2"/>
      <c r="DD468" s="2"/>
      <c r="DE468" s="123"/>
      <c r="DF468" s="2"/>
      <c r="DG468" s="2"/>
      <c r="DH468" s="2"/>
      <c r="DI468" s="2"/>
      <c r="DJ468" s="2"/>
      <c r="DK468" s="2"/>
      <c r="DL468" s="2"/>
      <c r="DM468" s="123"/>
      <c r="DN468" s="2"/>
      <c r="DO468" s="123"/>
      <c r="DP468" s="123"/>
      <c r="DQ468" s="123"/>
      <c r="DR468" s="123"/>
      <c r="DS468" s="123"/>
      <c r="DT468" s="2"/>
      <c r="DU468" s="123"/>
      <c r="DV468" s="2"/>
      <c r="DW468" s="123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30"/>
      <c r="EW468" s="30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123"/>
      <c r="FL468" s="123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</row>
    <row r="469" spans="1:179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23"/>
      <c r="N469" s="2"/>
      <c r="O469" s="2"/>
      <c r="P469" s="2"/>
      <c r="Q469" s="2"/>
      <c r="R469" s="123"/>
      <c r="S469" s="123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123"/>
      <c r="AV469" s="2"/>
      <c r="AW469" s="2"/>
      <c r="AX469" s="2"/>
      <c r="AY469" s="2"/>
      <c r="AZ469" s="2"/>
      <c r="BA469" s="2"/>
      <c r="BB469" s="2"/>
      <c r="BC469" s="2"/>
      <c r="BD469" s="123"/>
      <c r="BE469" s="2"/>
      <c r="BF469" s="2"/>
      <c r="BG469" s="2"/>
      <c r="BH469" s="2"/>
      <c r="BI469" s="30"/>
      <c r="BJ469" s="30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123"/>
      <c r="CG469" s="2"/>
      <c r="CH469" s="2"/>
      <c r="CI469" s="2"/>
      <c r="CJ469" s="2"/>
      <c r="CK469" s="2"/>
      <c r="CL469" s="2"/>
      <c r="CM469" s="2"/>
      <c r="CN469" s="2"/>
      <c r="CO469" s="2"/>
      <c r="CP469" s="123"/>
      <c r="CQ469" s="123"/>
      <c r="CR469" s="2"/>
      <c r="CS469" s="2"/>
      <c r="CT469" s="2"/>
      <c r="CU469" s="2"/>
      <c r="CV469" s="2"/>
      <c r="CW469" s="2"/>
      <c r="CX469" s="123"/>
      <c r="CY469" s="123"/>
      <c r="CZ469" s="123"/>
      <c r="DA469" s="123"/>
      <c r="DB469" s="123"/>
      <c r="DC469" s="2"/>
      <c r="DD469" s="2"/>
      <c r="DE469" s="123"/>
      <c r="DF469" s="2"/>
      <c r="DG469" s="2"/>
      <c r="DH469" s="2"/>
      <c r="DI469" s="2"/>
      <c r="DJ469" s="2"/>
      <c r="DK469" s="2"/>
      <c r="DL469" s="2"/>
      <c r="DM469" s="123"/>
      <c r="DN469" s="2"/>
      <c r="DO469" s="123"/>
      <c r="DP469" s="123"/>
      <c r="DQ469" s="123"/>
      <c r="DR469" s="123"/>
      <c r="DS469" s="123"/>
      <c r="DT469" s="2"/>
      <c r="DU469" s="123"/>
      <c r="DV469" s="2"/>
      <c r="DW469" s="123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30"/>
      <c r="EW469" s="30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123"/>
      <c r="FL469" s="123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</row>
    <row r="470" spans="1:179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23"/>
      <c r="N470" s="2"/>
      <c r="O470" s="2"/>
      <c r="P470" s="2"/>
      <c r="Q470" s="2"/>
      <c r="R470" s="123"/>
      <c r="S470" s="123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123"/>
      <c r="AV470" s="2"/>
      <c r="AW470" s="2"/>
      <c r="AX470" s="2"/>
      <c r="AY470" s="2"/>
      <c r="AZ470" s="2"/>
      <c r="BA470" s="2"/>
      <c r="BB470" s="2"/>
      <c r="BC470" s="2"/>
      <c r="BD470" s="123"/>
      <c r="BE470" s="2"/>
      <c r="BF470" s="2"/>
      <c r="BG470" s="2"/>
      <c r="BH470" s="2"/>
      <c r="BI470" s="30"/>
      <c r="BJ470" s="30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123"/>
      <c r="CG470" s="2"/>
      <c r="CH470" s="2"/>
      <c r="CI470" s="2"/>
      <c r="CJ470" s="2"/>
      <c r="CK470" s="2"/>
      <c r="CL470" s="2"/>
      <c r="CM470" s="2"/>
      <c r="CN470" s="2"/>
      <c r="CO470" s="2"/>
      <c r="CP470" s="123"/>
      <c r="CQ470" s="123"/>
      <c r="CR470" s="2"/>
      <c r="CS470" s="2"/>
      <c r="CT470" s="2"/>
      <c r="CU470" s="2"/>
      <c r="CV470" s="2"/>
      <c r="CW470" s="2"/>
      <c r="CX470" s="123"/>
      <c r="CY470" s="123"/>
      <c r="CZ470" s="123"/>
      <c r="DA470" s="123"/>
      <c r="DB470" s="123"/>
      <c r="DC470" s="2"/>
      <c r="DD470" s="2"/>
      <c r="DE470" s="123"/>
      <c r="DF470" s="2"/>
      <c r="DG470" s="2"/>
      <c r="DH470" s="2"/>
      <c r="DI470" s="2"/>
      <c r="DJ470" s="2"/>
      <c r="DK470" s="2"/>
      <c r="DL470" s="2"/>
      <c r="DM470" s="123"/>
      <c r="DN470" s="2"/>
      <c r="DO470" s="123"/>
      <c r="DP470" s="123"/>
      <c r="DQ470" s="123"/>
      <c r="DR470" s="123"/>
      <c r="DS470" s="123"/>
      <c r="DT470" s="2"/>
      <c r="DU470" s="123"/>
      <c r="DV470" s="2"/>
      <c r="DW470" s="123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30"/>
      <c r="EW470" s="30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123"/>
      <c r="FL470" s="123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</row>
    <row r="471" spans="1:179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23"/>
      <c r="N471" s="2"/>
      <c r="O471" s="2"/>
      <c r="P471" s="2"/>
      <c r="Q471" s="2"/>
      <c r="R471" s="123"/>
      <c r="S471" s="123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123"/>
      <c r="AV471" s="2"/>
      <c r="AW471" s="2"/>
      <c r="AX471" s="2"/>
      <c r="AY471" s="2"/>
      <c r="AZ471" s="2"/>
      <c r="BA471" s="2"/>
      <c r="BB471" s="2"/>
      <c r="BC471" s="2"/>
      <c r="BD471" s="123"/>
      <c r="BE471" s="2"/>
      <c r="BF471" s="2"/>
      <c r="BG471" s="2"/>
      <c r="BH471" s="2"/>
      <c r="BI471" s="30"/>
      <c r="BJ471" s="30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123"/>
      <c r="CG471" s="2"/>
      <c r="CH471" s="2"/>
      <c r="CI471" s="2"/>
      <c r="CJ471" s="2"/>
      <c r="CK471" s="2"/>
      <c r="CL471" s="2"/>
      <c r="CM471" s="2"/>
      <c r="CN471" s="2"/>
      <c r="CO471" s="2"/>
      <c r="CP471" s="123"/>
      <c r="CQ471" s="123"/>
      <c r="CR471" s="2"/>
      <c r="CS471" s="2"/>
      <c r="CT471" s="2"/>
      <c r="CU471" s="2"/>
      <c r="CV471" s="2"/>
      <c r="CW471" s="2"/>
      <c r="CX471" s="123"/>
      <c r="CY471" s="123"/>
      <c r="CZ471" s="123"/>
      <c r="DA471" s="123"/>
      <c r="DB471" s="123"/>
      <c r="DC471" s="2"/>
      <c r="DD471" s="2"/>
      <c r="DE471" s="123"/>
      <c r="DF471" s="2"/>
      <c r="DG471" s="2"/>
      <c r="DH471" s="2"/>
      <c r="DI471" s="2"/>
      <c r="DJ471" s="2"/>
      <c r="DK471" s="2"/>
      <c r="DL471" s="2"/>
      <c r="DM471" s="123"/>
      <c r="DN471" s="2"/>
      <c r="DO471" s="123"/>
      <c r="DP471" s="123"/>
      <c r="DQ471" s="123"/>
      <c r="DR471" s="123"/>
      <c r="DS471" s="123"/>
      <c r="DT471" s="2"/>
      <c r="DU471" s="123"/>
      <c r="DV471" s="2"/>
      <c r="DW471" s="123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30"/>
      <c r="EW471" s="30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123"/>
      <c r="FL471" s="123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</row>
    <row r="472" spans="1:179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23"/>
      <c r="N472" s="2"/>
      <c r="O472" s="2"/>
      <c r="P472" s="2"/>
      <c r="Q472" s="2"/>
      <c r="R472" s="123"/>
      <c r="S472" s="123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123"/>
      <c r="AV472" s="2"/>
      <c r="AW472" s="2"/>
      <c r="AX472" s="2"/>
      <c r="AY472" s="2"/>
      <c r="AZ472" s="2"/>
      <c r="BA472" s="2"/>
      <c r="BB472" s="2"/>
      <c r="BC472" s="2"/>
      <c r="BD472" s="123"/>
      <c r="BE472" s="2"/>
      <c r="BF472" s="2"/>
      <c r="BG472" s="2"/>
      <c r="BH472" s="2"/>
      <c r="BI472" s="30"/>
      <c r="BJ472" s="30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123"/>
      <c r="CG472" s="2"/>
      <c r="CH472" s="2"/>
      <c r="CI472" s="2"/>
      <c r="CJ472" s="2"/>
      <c r="CK472" s="2"/>
      <c r="CL472" s="2"/>
      <c r="CM472" s="2"/>
      <c r="CN472" s="2"/>
      <c r="CO472" s="2"/>
      <c r="CP472" s="123"/>
      <c r="CQ472" s="123"/>
      <c r="CR472" s="2"/>
      <c r="CS472" s="2"/>
      <c r="CT472" s="2"/>
      <c r="CU472" s="2"/>
      <c r="CV472" s="2"/>
      <c r="CW472" s="2"/>
      <c r="CX472" s="123"/>
      <c r="CY472" s="123"/>
      <c r="CZ472" s="123"/>
      <c r="DA472" s="123"/>
      <c r="DB472" s="123"/>
      <c r="DC472" s="2"/>
      <c r="DD472" s="2"/>
      <c r="DE472" s="123"/>
      <c r="DF472" s="2"/>
      <c r="DG472" s="2"/>
      <c r="DH472" s="2"/>
      <c r="DI472" s="2"/>
      <c r="DJ472" s="2"/>
      <c r="DK472" s="2"/>
      <c r="DL472" s="2"/>
      <c r="DM472" s="123"/>
      <c r="DN472" s="2"/>
      <c r="DO472" s="123"/>
      <c r="DP472" s="123"/>
      <c r="DQ472" s="123"/>
      <c r="DR472" s="123"/>
      <c r="DS472" s="123"/>
      <c r="DT472" s="2"/>
      <c r="DU472" s="123"/>
      <c r="DV472" s="2"/>
      <c r="DW472" s="123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30"/>
      <c r="EW472" s="30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123"/>
      <c r="FL472" s="123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</row>
    <row r="473" spans="1:179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23"/>
      <c r="N473" s="2"/>
      <c r="O473" s="2"/>
      <c r="P473" s="2"/>
      <c r="Q473" s="2"/>
      <c r="R473" s="123"/>
      <c r="S473" s="123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123"/>
      <c r="AV473" s="2"/>
      <c r="AW473" s="2"/>
      <c r="AX473" s="2"/>
      <c r="AY473" s="2"/>
      <c r="AZ473" s="2"/>
      <c r="BA473" s="2"/>
      <c r="BB473" s="2"/>
      <c r="BC473" s="2"/>
      <c r="BD473" s="123"/>
      <c r="BE473" s="2"/>
      <c r="BF473" s="2"/>
      <c r="BG473" s="2"/>
      <c r="BH473" s="2"/>
      <c r="BI473" s="30"/>
      <c r="BJ473" s="30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123"/>
      <c r="CG473" s="2"/>
      <c r="CH473" s="2"/>
      <c r="CI473" s="2"/>
      <c r="CJ473" s="2"/>
      <c r="CK473" s="2"/>
      <c r="CL473" s="2"/>
      <c r="CM473" s="2"/>
      <c r="CN473" s="2"/>
      <c r="CO473" s="2"/>
      <c r="CP473" s="123"/>
      <c r="CQ473" s="123"/>
      <c r="CR473" s="2"/>
      <c r="CS473" s="2"/>
      <c r="CT473" s="2"/>
      <c r="CU473" s="2"/>
      <c r="CV473" s="2"/>
      <c r="CW473" s="2"/>
      <c r="CX473" s="123"/>
      <c r="CY473" s="123"/>
      <c r="CZ473" s="123"/>
      <c r="DA473" s="123"/>
      <c r="DB473" s="123"/>
      <c r="DC473" s="2"/>
      <c r="DD473" s="2"/>
      <c r="DE473" s="123"/>
      <c r="DF473" s="2"/>
      <c r="DG473" s="2"/>
      <c r="DH473" s="2"/>
      <c r="DI473" s="2"/>
      <c r="DJ473" s="2"/>
      <c r="DK473" s="2"/>
      <c r="DL473" s="2"/>
      <c r="DM473" s="123"/>
      <c r="DN473" s="2"/>
      <c r="DO473" s="123"/>
      <c r="DP473" s="123"/>
      <c r="DQ473" s="123"/>
      <c r="DR473" s="123"/>
      <c r="DS473" s="123"/>
      <c r="DT473" s="2"/>
      <c r="DU473" s="123"/>
      <c r="DV473" s="2"/>
      <c r="DW473" s="123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30"/>
      <c r="EW473" s="30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123"/>
      <c r="FL473" s="123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</row>
    <row r="474" spans="1:179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23"/>
      <c r="N474" s="2"/>
      <c r="O474" s="2"/>
      <c r="P474" s="2"/>
      <c r="Q474" s="2"/>
      <c r="R474" s="123"/>
      <c r="S474" s="123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123"/>
      <c r="AV474" s="2"/>
      <c r="AW474" s="2"/>
      <c r="AX474" s="2"/>
      <c r="AY474" s="2"/>
      <c r="AZ474" s="2"/>
      <c r="BA474" s="2"/>
      <c r="BB474" s="2"/>
      <c r="BC474" s="2"/>
      <c r="BD474" s="123"/>
      <c r="BE474" s="2"/>
      <c r="BF474" s="2"/>
      <c r="BG474" s="2"/>
      <c r="BH474" s="2"/>
      <c r="BI474" s="30"/>
      <c r="BJ474" s="30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123"/>
      <c r="CG474" s="2"/>
      <c r="CH474" s="2"/>
      <c r="CI474" s="2"/>
      <c r="CJ474" s="2"/>
      <c r="CK474" s="2"/>
      <c r="CL474" s="2"/>
      <c r="CM474" s="2"/>
      <c r="CN474" s="2"/>
      <c r="CO474" s="2"/>
      <c r="CP474" s="123"/>
      <c r="CQ474" s="123"/>
      <c r="CR474" s="2"/>
      <c r="CS474" s="2"/>
      <c r="CT474" s="2"/>
      <c r="CU474" s="2"/>
      <c r="CV474" s="2"/>
      <c r="CW474" s="2"/>
      <c r="CX474" s="123"/>
      <c r="CY474" s="123"/>
      <c r="CZ474" s="123"/>
      <c r="DA474" s="123"/>
      <c r="DB474" s="123"/>
      <c r="DC474" s="2"/>
      <c r="DD474" s="2"/>
      <c r="DE474" s="123"/>
      <c r="DF474" s="2"/>
      <c r="DG474" s="2"/>
      <c r="DH474" s="2"/>
      <c r="DI474" s="2"/>
      <c r="DJ474" s="2"/>
      <c r="DK474" s="2"/>
      <c r="DL474" s="2"/>
      <c r="DM474" s="123"/>
      <c r="DN474" s="2"/>
      <c r="DO474" s="123"/>
      <c r="DP474" s="123"/>
      <c r="DQ474" s="123"/>
      <c r="DR474" s="123"/>
      <c r="DS474" s="123"/>
      <c r="DT474" s="2"/>
      <c r="DU474" s="123"/>
      <c r="DV474" s="2"/>
      <c r="DW474" s="123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30"/>
      <c r="EW474" s="30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123"/>
      <c r="FL474" s="123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</row>
    <row r="475" spans="1:179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23"/>
      <c r="N475" s="2"/>
      <c r="O475" s="2"/>
      <c r="P475" s="2"/>
      <c r="Q475" s="2"/>
      <c r="R475" s="123"/>
      <c r="S475" s="123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123"/>
      <c r="AV475" s="2"/>
      <c r="AW475" s="2"/>
      <c r="AX475" s="2"/>
      <c r="AY475" s="2"/>
      <c r="AZ475" s="2"/>
      <c r="BA475" s="2"/>
      <c r="BB475" s="2"/>
      <c r="BC475" s="2"/>
      <c r="BD475" s="123"/>
      <c r="BE475" s="2"/>
      <c r="BF475" s="2"/>
      <c r="BG475" s="2"/>
      <c r="BH475" s="2"/>
      <c r="BI475" s="30"/>
      <c r="BJ475" s="30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123"/>
      <c r="CG475" s="2"/>
      <c r="CH475" s="2"/>
      <c r="CI475" s="2"/>
      <c r="CJ475" s="2"/>
      <c r="CK475" s="2"/>
      <c r="CL475" s="2"/>
      <c r="CM475" s="2"/>
      <c r="CN475" s="2"/>
      <c r="CO475" s="2"/>
      <c r="CP475" s="123"/>
      <c r="CQ475" s="123"/>
      <c r="CR475" s="2"/>
      <c r="CS475" s="2"/>
      <c r="CT475" s="2"/>
      <c r="CU475" s="2"/>
      <c r="CV475" s="2"/>
      <c r="CW475" s="2"/>
      <c r="CX475" s="123"/>
      <c r="CY475" s="123"/>
      <c r="CZ475" s="123"/>
      <c r="DA475" s="123"/>
      <c r="DB475" s="123"/>
      <c r="DC475" s="2"/>
      <c r="DD475" s="2"/>
      <c r="DE475" s="123"/>
      <c r="DF475" s="2"/>
      <c r="DG475" s="2"/>
      <c r="DH475" s="2"/>
      <c r="DI475" s="2"/>
      <c r="DJ475" s="2"/>
      <c r="DK475" s="2"/>
      <c r="DL475" s="2"/>
      <c r="DM475" s="123"/>
      <c r="DN475" s="2"/>
      <c r="DO475" s="123"/>
      <c r="DP475" s="123"/>
      <c r="DQ475" s="123"/>
      <c r="DR475" s="123"/>
      <c r="DS475" s="123"/>
      <c r="DT475" s="2"/>
      <c r="DU475" s="123"/>
      <c r="DV475" s="2"/>
      <c r="DW475" s="123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30"/>
      <c r="EW475" s="30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123"/>
      <c r="FL475" s="123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</row>
    <row r="476" spans="1:179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23"/>
      <c r="N476" s="2"/>
      <c r="O476" s="2"/>
      <c r="P476" s="2"/>
      <c r="Q476" s="2"/>
      <c r="R476" s="123"/>
      <c r="S476" s="123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123"/>
      <c r="AV476" s="2"/>
      <c r="AW476" s="2"/>
      <c r="AX476" s="2"/>
      <c r="AY476" s="2"/>
      <c r="AZ476" s="2"/>
      <c r="BA476" s="2"/>
      <c r="BB476" s="2"/>
      <c r="BC476" s="2"/>
      <c r="BD476" s="123"/>
      <c r="BE476" s="2"/>
      <c r="BF476" s="2"/>
      <c r="BG476" s="2"/>
      <c r="BH476" s="2"/>
      <c r="BI476" s="30"/>
      <c r="BJ476" s="30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123"/>
      <c r="CG476" s="2"/>
      <c r="CH476" s="2"/>
      <c r="CI476" s="2"/>
      <c r="CJ476" s="2"/>
      <c r="CK476" s="2"/>
      <c r="CL476" s="2"/>
      <c r="CM476" s="2"/>
      <c r="CN476" s="2"/>
      <c r="CO476" s="2"/>
      <c r="CP476" s="123"/>
      <c r="CQ476" s="123"/>
      <c r="CR476" s="2"/>
      <c r="CS476" s="2"/>
      <c r="CT476" s="2"/>
      <c r="CU476" s="2"/>
      <c r="CV476" s="2"/>
      <c r="CW476" s="2"/>
      <c r="CX476" s="123"/>
      <c r="CY476" s="123"/>
      <c r="CZ476" s="123"/>
      <c r="DA476" s="123"/>
      <c r="DB476" s="123"/>
      <c r="DC476" s="2"/>
      <c r="DD476" s="2"/>
      <c r="DE476" s="123"/>
      <c r="DF476" s="2"/>
      <c r="DG476" s="2"/>
      <c r="DH476" s="2"/>
      <c r="DI476" s="2"/>
      <c r="DJ476" s="2"/>
      <c r="DK476" s="2"/>
      <c r="DL476" s="2"/>
      <c r="DM476" s="123"/>
      <c r="DN476" s="2"/>
      <c r="DO476" s="123"/>
      <c r="DP476" s="123"/>
      <c r="DQ476" s="123"/>
      <c r="DR476" s="123"/>
      <c r="DS476" s="123"/>
      <c r="DT476" s="2"/>
      <c r="DU476" s="123"/>
      <c r="DV476" s="2"/>
      <c r="DW476" s="123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30"/>
      <c r="EW476" s="30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123"/>
      <c r="FL476" s="123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</row>
    <row r="477" spans="1:179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23"/>
      <c r="N477" s="2"/>
      <c r="O477" s="2"/>
      <c r="P477" s="2"/>
      <c r="Q477" s="2"/>
      <c r="R477" s="123"/>
      <c r="S477" s="123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123"/>
      <c r="AV477" s="2"/>
      <c r="AW477" s="2"/>
      <c r="AX477" s="2"/>
      <c r="AY477" s="2"/>
      <c r="AZ477" s="2"/>
      <c r="BA477" s="2"/>
      <c r="BB477" s="2"/>
      <c r="BC477" s="2"/>
      <c r="BD477" s="123"/>
      <c r="BE477" s="2"/>
      <c r="BF477" s="2"/>
      <c r="BG477" s="2"/>
      <c r="BH477" s="2"/>
      <c r="BI477" s="30"/>
      <c r="BJ477" s="30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123"/>
      <c r="CG477" s="2"/>
      <c r="CH477" s="2"/>
      <c r="CI477" s="2"/>
      <c r="CJ477" s="2"/>
      <c r="CK477" s="2"/>
      <c r="CL477" s="2"/>
      <c r="CM477" s="2"/>
      <c r="CN477" s="2"/>
      <c r="CO477" s="2"/>
      <c r="CP477" s="123"/>
      <c r="CQ477" s="123"/>
      <c r="CR477" s="2"/>
      <c r="CS477" s="2"/>
      <c r="CT477" s="2"/>
      <c r="CU477" s="2"/>
      <c r="CV477" s="2"/>
      <c r="CW477" s="2"/>
      <c r="CX477" s="123"/>
      <c r="CY477" s="123"/>
      <c r="CZ477" s="123"/>
      <c r="DA477" s="123"/>
      <c r="DB477" s="123"/>
      <c r="DC477" s="2"/>
      <c r="DD477" s="2"/>
      <c r="DE477" s="123"/>
      <c r="DF477" s="2"/>
      <c r="DG477" s="2"/>
      <c r="DH477" s="2"/>
      <c r="DI477" s="2"/>
      <c r="DJ477" s="2"/>
      <c r="DK477" s="2"/>
      <c r="DL477" s="2"/>
      <c r="DM477" s="123"/>
      <c r="DN477" s="2"/>
      <c r="DO477" s="123"/>
      <c r="DP477" s="123"/>
      <c r="DQ477" s="123"/>
      <c r="DR477" s="123"/>
      <c r="DS477" s="123"/>
      <c r="DT477" s="2"/>
      <c r="DU477" s="123"/>
      <c r="DV477" s="2"/>
      <c r="DW477" s="123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30"/>
      <c r="EW477" s="30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123"/>
      <c r="FL477" s="123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</row>
    <row r="478" spans="1:179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23"/>
      <c r="N478" s="2"/>
      <c r="O478" s="2"/>
      <c r="P478" s="2"/>
      <c r="Q478" s="2"/>
      <c r="R478" s="123"/>
      <c r="S478" s="123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123"/>
      <c r="AV478" s="2"/>
      <c r="AW478" s="2"/>
      <c r="AX478" s="2"/>
      <c r="AY478" s="2"/>
      <c r="AZ478" s="2"/>
      <c r="BA478" s="2"/>
      <c r="BB478" s="2"/>
      <c r="BC478" s="2"/>
      <c r="BD478" s="123"/>
      <c r="BE478" s="2"/>
      <c r="BF478" s="2"/>
      <c r="BG478" s="2"/>
      <c r="BH478" s="2"/>
      <c r="BI478" s="30"/>
      <c r="BJ478" s="30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123"/>
      <c r="CG478" s="2"/>
      <c r="CH478" s="2"/>
      <c r="CI478" s="2"/>
      <c r="CJ478" s="2"/>
      <c r="CK478" s="2"/>
      <c r="CL478" s="2"/>
      <c r="CM478" s="2"/>
      <c r="CN478" s="2"/>
      <c r="CO478" s="2"/>
      <c r="CP478" s="123"/>
      <c r="CQ478" s="123"/>
      <c r="CR478" s="2"/>
      <c r="CS478" s="2"/>
      <c r="CT478" s="2"/>
      <c r="CU478" s="2"/>
      <c r="CV478" s="2"/>
      <c r="CW478" s="2"/>
      <c r="CX478" s="123"/>
      <c r="CY478" s="123"/>
      <c r="CZ478" s="123"/>
      <c r="DA478" s="123"/>
      <c r="DB478" s="123"/>
      <c r="DC478" s="2"/>
      <c r="DD478" s="2"/>
      <c r="DE478" s="123"/>
      <c r="DF478" s="2"/>
      <c r="DG478" s="2"/>
      <c r="DH478" s="2"/>
      <c r="DI478" s="2"/>
      <c r="DJ478" s="2"/>
      <c r="DK478" s="2"/>
      <c r="DL478" s="2"/>
      <c r="DM478" s="123"/>
      <c r="DN478" s="2"/>
      <c r="DO478" s="123"/>
      <c r="DP478" s="123"/>
      <c r="DQ478" s="123"/>
      <c r="DR478" s="123"/>
      <c r="DS478" s="123"/>
      <c r="DT478" s="2"/>
      <c r="DU478" s="123"/>
      <c r="DV478" s="2"/>
      <c r="DW478" s="123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30"/>
      <c r="EW478" s="30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123"/>
      <c r="FL478" s="123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</row>
    <row r="479" spans="1:179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23"/>
      <c r="N479" s="2"/>
      <c r="O479" s="2"/>
      <c r="P479" s="2"/>
      <c r="Q479" s="2"/>
      <c r="R479" s="123"/>
      <c r="S479" s="123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123"/>
      <c r="AV479" s="2"/>
      <c r="AW479" s="2"/>
      <c r="AX479" s="2"/>
      <c r="AY479" s="2"/>
      <c r="AZ479" s="2"/>
      <c r="BA479" s="2"/>
      <c r="BB479" s="2"/>
      <c r="BC479" s="2"/>
      <c r="BD479" s="123"/>
      <c r="BE479" s="2"/>
      <c r="BF479" s="2"/>
      <c r="BG479" s="2"/>
      <c r="BH479" s="2"/>
      <c r="BI479" s="30"/>
      <c r="BJ479" s="30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123"/>
      <c r="CG479" s="2"/>
      <c r="CH479" s="2"/>
      <c r="CI479" s="2"/>
      <c r="CJ479" s="2"/>
      <c r="CK479" s="2"/>
      <c r="CL479" s="2"/>
      <c r="CM479" s="2"/>
      <c r="CN479" s="2"/>
      <c r="CO479" s="2"/>
      <c r="CP479" s="123"/>
      <c r="CQ479" s="123"/>
      <c r="CR479" s="2"/>
      <c r="CS479" s="2"/>
      <c r="CT479" s="2"/>
      <c r="CU479" s="2"/>
      <c r="CV479" s="2"/>
      <c r="CW479" s="2"/>
      <c r="CX479" s="123"/>
      <c r="CY479" s="123"/>
      <c r="CZ479" s="123"/>
      <c r="DA479" s="123"/>
      <c r="DB479" s="123"/>
      <c r="DC479" s="2"/>
      <c r="DD479" s="2"/>
      <c r="DE479" s="123"/>
      <c r="DF479" s="2"/>
      <c r="DG479" s="2"/>
      <c r="DH479" s="2"/>
      <c r="DI479" s="2"/>
      <c r="DJ479" s="2"/>
      <c r="DK479" s="2"/>
      <c r="DL479" s="2"/>
      <c r="DM479" s="123"/>
      <c r="DN479" s="2"/>
      <c r="DO479" s="123"/>
      <c r="DP479" s="123"/>
      <c r="DQ479" s="123"/>
      <c r="DR479" s="123"/>
      <c r="DS479" s="123"/>
      <c r="DT479" s="2"/>
      <c r="DU479" s="123"/>
      <c r="DV479" s="2"/>
      <c r="DW479" s="123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30"/>
      <c r="EW479" s="30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123"/>
      <c r="FL479" s="123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</row>
    <row r="480" spans="1:179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23"/>
      <c r="N480" s="2"/>
      <c r="O480" s="2"/>
      <c r="P480" s="2"/>
      <c r="Q480" s="2"/>
      <c r="R480" s="123"/>
      <c r="S480" s="123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123"/>
      <c r="AV480" s="2"/>
      <c r="AW480" s="2"/>
      <c r="AX480" s="2"/>
      <c r="AY480" s="2"/>
      <c r="AZ480" s="2"/>
      <c r="BA480" s="2"/>
      <c r="BB480" s="2"/>
      <c r="BC480" s="2"/>
      <c r="BD480" s="123"/>
      <c r="BE480" s="2"/>
      <c r="BF480" s="2"/>
      <c r="BG480" s="2"/>
      <c r="BH480" s="2"/>
      <c r="BI480" s="30"/>
      <c r="BJ480" s="30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123"/>
      <c r="CG480" s="2"/>
      <c r="CH480" s="2"/>
      <c r="CI480" s="2"/>
      <c r="CJ480" s="2"/>
      <c r="CK480" s="2"/>
      <c r="CL480" s="2"/>
      <c r="CM480" s="2"/>
      <c r="CN480" s="2"/>
      <c r="CO480" s="2"/>
      <c r="CP480" s="123"/>
      <c r="CQ480" s="123"/>
      <c r="CR480" s="2"/>
      <c r="CS480" s="2"/>
      <c r="CT480" s="2"/>
      <c r="CU480" s="2"/>
      <c r="CV480" s="2"/>
      <c r="CW480" s="2"/>
      <c r="CX480" s="123"/>
      <c r="CY480" s="123"/>
      <c r="CZ480" s="123"/>
      <c r="DA480" s="123"/>
      <c r="DB480" s="123"/>
      <c r="DC480" s="2"/>
      <c r="DD480" s="2"/>
      <c r="DE480" s="123"/>
      <c r="DF480" s="2"/>
      <c r="DG480" s="2"/>
      <c r="DH480" s="2"/>
      <c r="DI480" s="2"/>
      <c r="DJ480" s="2"/>
      <c r="DK480" s="2"/>
      <c r="DL480" s="2"/>
      <c r="DM480" s="123"/>
      <c r="DN480" s="2"/>
      <c r="DO480" s="123"/>
      <c r="DP480" s="123"/>
      <c r="DQ480" s="123"/>
      <c r="DR480" s="123"/>
      <c r="DS480" s="123"/>
      <c r="DT480" s="2"/>
      <c r="DU480" s="123"/>
      <c r="DV480" s="2"/>
      <c r="DW480" s="123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30"/>
      <c r="EW480" s="30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123"/>
      <c r="FL480" s="123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</row>
    <row r="481" spans="1:179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23"/>
      <c r="N481" s="2"/>
      <c r="O481" s="2"/>
      <c r="P481" s="2"/>
      <c r="Q481" s="2"/>
      <c r="R481" s="123"/>
      <c r="S481" s="123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123"/>
      <c r="AV481" s="2"/>
      <c r="AW481" s="2"/>
      <c r="AX481" s="2"/>
      <c r="AY481" s="2"/>
      <c r="AZ481" s="2"/>
      <c r="BA481" s="2"/>
      <c r="BB481" s="2"/>
      <c r="BC481" s="2"/>
      <c r="BD481" s="123"/>
      <c r="BE481" s="2"/>
      <c r="BF481" s="2"/>
      <c r="BG481" s="2"/>
      <c r="BH481" s="2"/>
      <c r="BI481" s="30"/>
      <c r="BJ481" s="30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123"/>
      <c r="CG481" s="2"/>
      <c r="CH481" s="2"/>
      <c r="CI481" s="2"/>
      <c r="CJ481" s="2"/>
      <c r="CK481" s="2"/>
      <c r="CL481" s="2"/>
      <c r="CM481" s="2"/>
      <c r="CN481" s="2"/>
      <c r="CO481" s="2"/>
      <c r="CP481" s="123"/>
      <c r="CQ481" s="123"/>
      <c r="CR481" s="2"/>
      <c r="CS481" s="2"/>
      <c r="CT481" s="2"/>
      <c r="CU481" s="2"/>
      <c r="CV481" s="2"/>
      <c r="CW481" s="2"/>
      <c r="CX481" s="123"/>
      <c r="CY481" s="123"/>
      <c r="CZ481" s="123"/>
      <c r="DA481" s="123"/>
      <c r="DB481" s="123"/>
      <c r="DC481" s="2"/>
      <c r="DD481" s="2"/>
      <c r="DE481" s="123"/>
      <c r="DF481" s="2"/>
      <c r="DG481" s="2"/>
      <c r="DH481" s="2"/>
      <c r="DI481" s="2"/>
      <c r="DJ481" s="2"/>
      <c r="DK481" s="2"/>
      <c r="DL481" s="2"/>
      <c r="DM481" s="123"/>
      <c r="DN481" s="2"/>
      <c r="DO481" s="123"/>
      <c r="DP481" s="123"/>
      <c r="DQ481" s="123"/>
      <c r="DR481" s="123"/>
      <c r="DS481" s="123"/>
      <c r="DT481" s="2"/>
      <c r="DU481" s="123"/>
      <c r="DV481" s="2"/>
      <c r="DW481" s="123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30"/>
      <c r="EW481" s="30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123"/>
      <c r="FL481" s="123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</row>
    <row r="482" spans="1:179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23"/>
      <c r="N482" s="2"/>
      <c r="O482" s="2"/>
      <c r="P482" s="2"/>
      <c r="Q482" s="2"/>
      <c r="R482" s="123"/>
      <c r="S482" s="123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123"/>
      <c r="AV482" s="2"/>
      <c r="AW482" s="2"/>
      <c r="AX482" s="2"/>
      <c r="AY482" s="2"/>
      <c r="AZ482" s="2"/>
      <c r="BA482" s="2"/>
      <c r="BB482" s="2"/>
      <c r="BC482" s="2"/>
      <c r="BD482" s="123"/>
      <c r="BE482" s="2"/>
      <c r="BF482" s="2"/>
      <c r="BG482" s="2"/>
      <c r="BH482" s="2"/>
      <c r="BI482" s="30"/>
      <c r="BJ482" s="30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123"/>
      <c r="CG482" s="2"/>
      <c r="CH482" s="2"/>
      <c r="CI482" s="2"/>
      <c r="CJ482" s="2"/>
      <c r="CK482" s="2"/>
      <c r="CL482" s="2"/>
      <c r="CM482" s="2"/>
      <c r="CN482" s="2"/>
      <c r="CO482" s="2"/>
      <c r="CP482" s="123"/>
      <c r="CQ482" s="123"/>
      <c r="CR482" s="2"/>
      <c r="CS482" s="2"/>
      <c r="CT482" s="2"/>
      <c r="CU482" s="2"/>
      <c r="CV482" s="2"/>
      <c r="CW482" s="2"/>
      <c r="CX482" s="123"/>
      <c r="CY482" s="123"/>
      <c r="CZ482" s="123"/>
      <c r="DA482" s="123"/>
      <c r="DB482" s="123"/>
      <c r="DC482" s="2"/>
      <c r="DD482" s="2"/>
      <c r="DE482" s="123"/>
      <c r="DF482" s="2"/>
      <c r="DG482" s="2"/>
      <c r="DH482" s="2"/>
      <c r="DI482" s="2"/>
      <c r="DJ482" s="2"/>
      <c r="DK482" s="2"/>
      <c r="DL482" s="2"/>
      <c r="DM482" s="123"/>
      <c r="DN482" s="2"/>
      <c r="DO482" s="123"/>
      <c r="DP482" s="123"/>
      <c r="DQ482" s="123"/>
      <c r="DR482" s="123"/>
      <c r="DS482" s="123"/>
      <c r="DT482" s="2"/>
      <c r="DU482" s="123"/>
      <c r="DV482" s="2"/>
      <c r="DW482" s="123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30"/>
      <c r="EW482" s="30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123"/>
      <c r="FL482" s="123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</row>
    <row r="483" spans="1:179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23"/>
      <c r="N483" s="2"/>
      <c r="O483" s="2"/>
      <c r="P483" s="2"/>
      <c r="Q483" s="2"/>
      <c r="R483" s="123"/>
      <c r="S483" s="123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123"/>
      <c r="AV483" s="2"/>
      <c r="AW483" s="2"/>
      <c r="AX483" s="2"/>
      <c r="AY483" s="2"/>
      <c r="AZ483" s="2"/>
      <c r="BA483" s="2"/>
      <c r="BB483" s="2"/>
      <c r="BC483" s="2"/>
      <c r="BD483" s="123"/>
      <c r="BE483" s="2"/>
      <c r="BF483" s="2"/>
      <c r="BG483" s="2"/>
      <c r="BH483" s="2"/>
      <c r="BI483" s="30"/>
      <c r="BJ483" s="30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123"/>
      <c r="CG483" s="2"/>
      <c r="CH483" s="2"/>
      <c r="CI483" s="2"/>
      <c r="CJ483" s="2"/>
      <c r="CK483" s="2"/>
      <c r="CL483" s="2"/>
      <c r="CM483" s="2"/>
      <c r="CN483" s="2"/>
      <c r="CO483" s="2"/>
      <c r="CP483" s="123"/>
      <c r="CQ483" s="123"/>
      <c r="CR483" s="2"/>
      <c r="CS483" s="2"/>
      <c r="CT483" s="2"/>
      <c r="CU483" s="2"/>
      <c r="CV483" s="2"/>
      <c r="CW483" s="2"/>
      <c r="CX483" s="123"/>
      <c r="CY483" s="123"/>
      <c r="CZ483" s="123"/>
      <c r="DA483" s="123"/>
      <c r="DB483" s="123"/>
      <c r="DC483" s="2"/>
      <c r="DD483" s="2"/>
      <c r="DE483" s="123"/>
      <c r="DF483" s="2"/>
      <c r="DG483" s="2"/>
      <c r="DH483" s="2"/>
      <c r="DI483" s="2"/>
      <c r="DJ483" s="2"/>
      <c r="DK483" s="2"/>
      <c r="DL483" s="2"/>
      <c r="DM483" s="123"/>
      <c r="DN483" s="2"/>
      <c r="DO483" s="123"/>
      <c r="DP483" s="123"/>
      <c r="DQ483" s="123"/>
      <c r="DR483" s="123"/>
      <c r="DS483" s="123"/>
      <c r="DT483" s="2"/>
      <c r="DU483" s="123"/>
      <c r="DV483" s="2"/>
      <c r="DW483" s="123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30"/>
      <c r="EW483" s="30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123"/>
      <c r="FL483" s="123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</row>
    <row r="484" spans="1:179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23"/>
      <c r="N484" s="2"/>
      <c r="O484" s="2"/>
      <c r="P484" s="2"/>
      <c r="Q484" s="2"/>
      <c r="R484" s="123"/>
      <c r="S484" s="123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123"/>
      <c r="AV484" s="2"/>
      <c r="AW484" s="2"/>
      <c r="AX484" s="2"/>
      <c r="AY484" s="2"/>
      <c r="AZ484" s="2"/>
      <c r="BA484" s="2"/>
      <c r="BB484" s="2"/>
      <c r="BC484" s="2"/>
      <c r="BD484" s="123"/>
      <c r="BE484" s="2"/>
      <c r="BF484" s="2"/>
      <c r="BG484" s="2"/>
      <c r="BH484" s="2"/>
      <c r="BI484" s="30"/>
      <c r="BJ484" s="30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123"/>
      <c r="CG484" s="2"/>
      <c r="CH484" s="2"/>
      <c r="CI484" s="2"/>
      <c r="CJ484" s="2"/>
      <c r="CK484" s="2"/>
      <c r="CL484" s="2"/>
      <c r="CM484" s="2"/>
      <c r="CN484" s="2"/>
      <c r="CO484" s="2"/>
      <c r="CP484" s="123"/>
      <c r="CQ484" s="123"/>
      <c r="CR484" s="2"/>
      <c r="CS484" s="2"/>
      <c r="CT484" s="2"/>
      <c r="CU484" s="2"/>
      <c r="CV484" s="2"/>
      <c r="CW484" s="2"/>
      <c r="CX484" s="123"/>
      <c r="CY484" s="123"/>
      <c r="CZ484" s="123"/>
      <c r="DA484" s="123"/>
      <c r="DB484" s="123"/>
      <c r="DC484" s="2"/>
      <c r="DD484" s="2"/>
      <c r="DE484" s="123"/>
      <c r="DF484" s="2"/>
      <c r="DG484" s="2"/>
      <c r="DH484" s="2"/>
      <c r="DI484" s="2"/>
      <c r="DJ484" s="2"/>
      <c r="DK484" s="2"/>
      <c r="DL484" s="2"/>
      <c r="DM484" s="123"/>
      <c r="DN484" s="2"/>
      <c r="DO484" s="123"/>
      <c r="DP484" s="123"/>
      <c r="DQ484" s="123"/>
      <c r="DR484" s="123"/>
      <c r="DS484" s="123"/>
      <c r="DT484" s="2"/>
      <c r="DU484" s="123"/>
      <c r="DV484" s="2"/>
      <c r="DW484" s="123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30"/>
      <c r="EW484" s="30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123"/>
      <c r="FL484" s="123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</row>
    <row r="485" spans="1:179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23"/>
      <c r="N485" s="2"/>
      <c r="O485" s="2"/>
      <c r="P485" s="2"/>
      <c r="Q485" s="2"/>
      <c r="R485" s="123"/>
      <c r="S485" s="123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123"/>
      <c r="AV485" s="2"/>
      <c r="AW485" s="2"/>
      <c r="AX485" s="2"/>
      <c r="AY485" s="2"/>
      <c r="AZ485" s="2"/>
      <c r="BA485" s="2"/>
      <c r="BB485" s="2"/>
      <c r="BC485" s="2"/>
      <c r="BD485" s="123"/>
      <c r="BE485" s="2"/>
      <c r="BF485" s="2"/>
      <c r="BG485" s="2"/>
      <c r="BH485" s="2"/>
      <c r="BI485" s="30"/>
      <c r="BJ485" s="30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123"/>
      <c r="CG485" s="2"/>
      <c r="CH485" s="2"/>
      <c r="CI485" s="2"/>
      <c r="CJ485" s="2"/>
      <c r="CK485" s="2"/>
      <c r="CL485" s="2"/>
      <c r="CM485" s="2"/>
      <c r="CN485" s="2"/>
      <c r="CO485" s="2"/>
      <c r="CP485" s="123"/>
      <c r="CQ485" s="123"/>
      <c r="CR485" s="2"/>
      <c r="CS485" s="2"/>
      <c r="CT485" s="2"/>
      <c r="CU485" s="2"/>
      <c r="CV485" s="2"/>
      <c r="CW485" s="2"/>
      <c r="CX485" s="123"/>
      <c r="CY485" s="123"/>
      <c r="CZ485" s="123"/>
      <c r="DA485" s="123"/>
      <c r="DB485" s="123"/>
      <c r="DC485" s="2"/>
      <c r="DD485" s="2"/>
      <c r="DE485" s="123"/>
      <c r="DF485" s="2"/>
      <c r="DG485" s="2"/>
      <c r="DH485" s="2"/>
      <c r="DI485" s="2"/>
      <c r="DJ485" s="2"/>
      <c r="DK485" s="2"/>
      <c r="DL485" s="2"/>
      <c r="DM485" s="123"/>
      <c r="DN485" s="2"/>
      <c r="DO485" s="123"/>
      <c r="DP485" s="123"/>
      <c r="DQ485" s="123"/>
      <c r="DR485" s="123"/>
      <c r="DS485" s="123"/>
      <c r="DT485" s="2"/>
      <c r="DU485" s="123"/>
      <c r="DV485" s="2"/>
      <c r="DW485" s="123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30"/>
      <c r="EW485" s="30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123"/>
      <c r="FL485" s="123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</row>
    <row r="486" spans="1:179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23"/>
      <c r="N486" s="2"/>
      <c r="O486" s="2"/>
      <c r="P486" s="2"/>
      <c r="Q486" s="2"/>
      <c r="R486" s="123"/>
      <c r="S486" s="123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123"/>
      <c r="AV486" s="2"/>
      <c r="AW486" s="2"/>
      <c r="AX486" s="2"/>
      <c r="AY486" s="2"/>
      <c r="AZ486" s="2"/>
      <c r="BA486" s="2"/>
      <c r="BB486" s="2"/>
      <c r="BC486" s="2"/>
      <c r="BD486" s="123"/>
      <c r="BE486" s="2"/>
      <c r="BF486" s="2"/>
      <c r="BG486" s="2"/>
      <c r="BH486" s="2"/>
      <c r="BI486" s="30"/>
      <c r="BJ486" s="30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123"/>
      <c r="CG486" s="2"/>
      <c r="CH486" s="2"/>
      <c r="CI486" s="2"/>
      <c r="CJ486" s="2"/>
      <c r="CK486" s="2"/>
      <c r="CL486" s="2"/>
      <c r="CM486" s="2"/>
      <c r="CN486" s="2"/>
      <c r="CO486" s="2"/>
      <c r="CP486" s="123"/>
      <c r="CQ486" s="123"/>
      <c r="CR486" s="2"/>
      <c r="CS486" s="2"/>
      <c r="CT486" s="2"/>
      <c r="CU486" s="2"/>
      <c r="CV486" s="2"/>
      <c r="CW486" s="2"/>
      <c r="CX486" s="123"/>
      <c r="CY486" s="123"/>
      <c r="CZ486" s="123"/>
      <c r="DA486" s="123"/>
      <c r="DB486" s="123"/>
      <c r="DC486" s="2"/>
      <c r="DD486" s="2"/>
      <c r="DE486" s="123"/>
      <c r="DF486" s="2"/>
      <c r="DG486" s="2"/>
      <c r="DH486" s="2"/>
      <c r="DI486" s="2"/>
      <c r="DJ486" s="2"/>
      <c r="DK486" s="2"/>
      <c r="DL486" s="2"/>
      <c r="DM486" s="123"/>
      <c r="DN486" s="2"/>
      <c r="DO486" s="123"/>
      <c r="DP486" s="123"/>
      <c r="DQ486" s="123"/>
      <c r="DR486" s="123"/>
      <c r="DS486" s="123"/>
      <c r="DT486" s="2"/>
      <c r="DU486" s="123"/>
      <c r="DV486" s="2"/>
      <c r="DW486" s="123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30"/>
      <c r="EW486" s="30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123"/>
      <c r="FL486" s="123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</row>
    <row r="487" spans="1:179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23"/>
      <c r="N487" s="2"/>
      <c r="O487" s="2"/>
      <c r="P487" s="2"/>
      <c r="Q487" s="2"/>
      <c r="R487" s="123"/>
      <c r="S487" s="123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123"/>
      <c r="AV487" s="2"/>
      <c r="AW487" s="2"/>
      <c r="AX487" s="2"/>
      <c r="AY487" s="2"/>
      <c r="AZ487" s="2"/>
      <c r="BA487" s="2"/>
      <c r="BB487" s="2"/>
      <c r="BC487" s="2"/>
      <c r="BD487" s="123"/>
      <c r="BE487" s="2"/>
      <c r="BF487" s="2"/>
      <c r="BG487" s="2"/>
      <c r="BH487" s="2"/>
      <c r="BI487" s="30"/>
      <c r="BJ487" s="30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123"/>
      <c r="CG487" s="2"/>
      <c r="CH487" s="2"/>
      <c r="CI487" s="2"/>
      <c r="CJ487" s="2"/>
      <c r="CK487" s="2"/>
      <c r="CL487" s="2"/>
      <c r="CM487" s="2"/>
      <c r="CN487" s="2"/>
      <c r="CO487" s="2"/>
      <c r="CP487" s="123"/>
      <c r="CQ487" s="123"/>
      <c r="CR487" s="2"/>
      <c r="CS487" s="2"/>
      <c r="CT487" s="2"/>
      <c r="CU487" s="2"/>
      <c r="CV487" s="2"/>
      <c r="CW487" s="2"/>
      <c r="CX487" s="123"/>
      <c r="CY487" s="123"/>
      <c r="CZ487" s="123"/>
      <c r="DA487" s="123"/>
      <c r="DB487" s="123"/>
      <c r="DC487" s="2"/>
      <c r="DD487" s="2"/>
      <c r="DE487" s="123"/>
      <c r="DF487" s="2"/>
      <c r="DG487" s="2"/>
      <c r="DH487" s="2"/>
      <c r="DI487" s="2"/>
      <c r="DJ487" s="2"/>
      <c r="DK487" s="2"/>
      <c r="DL487" s="2"/>
      <c r="DM487" s="123"/>
      <c r="DN487" s="2"/>
      <c r="DO487" s="123"/>
      <c r="DP487" s="123"/>
      <c r="DQ487" s="123"/>
      <c r="DR487" s="123"/>
      <c r="DS487" s="123"/>
      <c r="DT487" s="2"/>
      <c r="DU487" s="123"/>
      <c r="DV487" s="2"/>
      <c r="DW487" s="123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30"/>
      <c r="EW487" s="30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123"/>
      <c r="FL487" s="123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</row>
    <row r="488" spans="1:179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23"/>
      <c r="N488" s="2"/>
      <c r="O488" s="2"/>
      <c r="P488" s="2"/>
      <c r="Q488" s="2"/>
      <c r="R488" s="123"/>
      <c r="S488" s="123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123"/>
      <c r="AV488" s="2"/>
      <c r="AW488" s="2"/>
      <c r="AX488" s="2"/>
      <c r="AY488" s="2"/>
      <c r="AZ488" s="2"/>
      <c r="BA488" s="2"/>
      <c r="BB488" s="2"/>
      <c r="BC488" s="2"/>
      <c r="BD488" s="123"/>
      <c r="BE488" s="2"/>
      <c r="BF488" s="2"/>
      <c r="BG488" s="2"/>
      <c r="BH488" s="2"/>
      <c r="BI488" s="30"/>
      <c r="BJ488" s="30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123"/>
      <c r="CG488" s="2"/>
      <c r="CH488" s="2"/>
      <c r="CI488" s="2"/>
      <c r="CJ488" s="2"/>
      <c r="CK488" s="2"/>
      <c r="CL488" s="2"/>
      <c r="CM488" s="2"/>
      <c r="CN488" s="2"/>
      <c r="CO488" s="2"/>
      <c r="CP488" s="123"/>
      <c r="CQ488" s="123"/>
      <c r="CR488" s="2"/>
      <c r="CS488" s="2"/>
      <c r="CT488" s="2"/>
      <c r="CU488" s="2"/>
      <c r="CV488" s="2"/>
      <c r="CW488" s="2"/>
      <c r="CX488" s="123"/>
      <c r="CY488" s="123"/>
      <c r="CZ488" s="123"/>
      <c r="DA488" s="123"/>
      <c r="DB488" s="123"/>
      <c r="DC488" s="2"/>
      <c r="DD488" s="2"/>
      <c r="DE488" s="123"/>
      <c r="DF488" s="2"/>
      <c r="DG488" s="2"/>
      <c r="DH488" s="2"/>
      <c r="DI488" s="2"/>
      <c r="DJ488" s="2"/>
      <c r="DK488" s="2"/>
      <c r="DL488" s="2"/>
      <c r="DM488" s="123"/>
      <c r="DN488" s="2"/>
      <c r="DO488" s="123"/>
      <c r="DP488" s="123"/>
      <c r="DQ488" s="123"/>
      <c r="DR488" s="123"/>
      <c r="DS488" s="123"/>
      <c r="DT488" s="2"/>
      <c r="DU488" s="123"/>
      <c r="DV488" s="2"/>
      <c r="DW488" s="123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30"/>
      <c r="EW488" s="30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123"/>
      <c r="FL488" s="123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</row>
    <row r="489" spans="1:179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23"/>
      <c r="N489" s="2"/>
      <c r="O489" s="2"/>
      <c r="P489" s="2"/>
      <c r="Q489" s="2"/>
      <c r="R489" s="123"/>
      <c r="S489" s="123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123"/>
      <c r="AV489" s="2"/>
      <c r="AW489" s="2"/>
      <c r="AX489" s="2"/>
      <c r="AY489" s="2"/>
      <c r="AZ489" s="2"/>
      <c r="BA489" s="2"/>
      <c r="BB489" s="2"/>
      <c r="BC489" s="2"/>
      <c r="BD489" s="123"/>
      <c r="BE489" s="2"/>
      <c r="BF489" s="2"/>
      <c r="BG489" s="2"/>
      <c r="BH489" s="2"/>
      <c r="BI489" s="30"/>
      <c r="BJ489" s="30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123"/>
      <c r="CG489" s="2"/>
      <c r="CH489" s="2"/>
      <c r="CI489" s="2"/>
      <c r="CJ489" s="2"/>
      <c r="CK489" s="2"/>
      <c r="CL489" s="2"/>
      <c r="CM489" s="2"/>
      <c r="CN489" s="2"/>
      <c r="CO489" s="2"/>
      <c r="CP489" s="123"/>
      <c r="CQ489" s="123"/>
      <c r="CR489" s="2"/>
      <c r="CS489" s="2"/>
      <c r="CT489" s="2"/>
      <c r="CU489" s="2"/>
      <c r="CV489" s="2"/>
      <c r="CW489" s="2"/>
      <c r="CX489" s="123"/>
      <c r="CY489" s="123"/>
      <c r="CZ489" s="123"/>
      <c r="DA489" s="123"/>
      <c r="DB489" s="123"/>
      <c r="DC489" s="2"/>
      <c r="DD489" s="2"/>
      <c r="DE489" s="123"/>
      <c r="DF489" s="2"/>
      <c r="DG489" s="2"/>
      <c r="DH489" s="2"/>
      <c r="DI489" s="2"/>
      <c r="DJ489" s="2"/>
      <c r="DK489" s="2"/>
      <c r="DL489" s="2"/>
      <c r="DM489" s="123"/>
      <c r="DN489" s="2"/>
      <c r="DO489" s="123"/>
      <c r="DP489" s="123"/>
      <c r="DQ489" s="123"/>
      <c r="DR489" s="123"/>
      <c r="DS489" s="123"/>
      <c r="DT489" s="2"/>
      <c r="DU489" s="123"/>
      <c r="DV489" s="2"/>
      <c r="DW489" s="123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30"/>
      <c r="EW489" s="30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123"/>
      <c r="FL489" s="123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</row>
    <row r="490" spans="1:179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23"/>
      <c r="N490" s="2"/>
      <c r="O490" s="2"/>
      <c r="P490" s="2"/>
      <c r="Q490" s="2"/>
      <c r="R490" s="123"/>
      <c r="S490" s="123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123"/>
      <c r="AV490" s="2"/>
      <c r="AW490" s="2"/>
      <c r="AX490" s="2"/>
      <c r="AY490" s="2"/>
      <c r="AZ490" s="2"/>
      <c r="BA490" s="2"/>
      <c r="BB490" s="2"/>
      <c r="BC490" s="2"/>
      <c r="BD490" s="123"/>
      <c r="BE490" s="2"/>
      <c r="BF490" s="2"/>
      <c r="BG490" s="2"/>
      <c r="BH490" s="2"/>
      <c r="BI490" s="30"/>
      <c r="BJ490" s="30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123"/>
      <c r="CG490" s="2"/>
      <c r="CH490" s="2"/>
      <c r="CI490" s="2"/>
      <c r="CJ490" s="2"/>
      <c r="CK490" s="2"/>
      <c r="CL490" s="2"/>
      <c r="CM490" s="2"/>
      <c r="CN490" s="2"/>
      <c r="CO490" s="2"/>
      <c r="CP490" s="123"/>
      <c r="CQ490" s="123"/>
      <c r="CR490" s="2"/>
      <c r="CS490" s="2"/>
      <c r="CT490" s="2"/>
      <c r="CU490" s="2"/>
      <c r="CV490" s="2"/>
      <c r="CW490" s="2"/>
      <c r="CX490" s="123"/>
      <c r="CY490" s="123"/>
      <c r="CZ490" s="123"/>
      <c r="DA490" s="123"/>
      <c r="DB490" s="123"/>
      <c r="DC490" s="2"/>
      <c r="DD490" s="2"/>
      <c r="DE490" s="123"/>
      <c r="DF490" s="2"/>
      <c r="DG490" s="2"/>
      <c r="DH490" s="2"/>
      <c r="DI490" s="2"/>
      <c r="DJ490" s="2"/>
      <c r="DK490" s="2"/>
      <c r="DL490" s="2"/>
      <c r="DM490" s="123"/>
      <c r="DN490" s="2"/>
      <c r="DO490" s="123"/>
      <c r="DP490" s="123"/>
      <c r="DQ490" s="123"/>
      <c r="DR490" s="123"/>
      <c r="DS490" s="123"/>
      <c r="DT490" s="2"/>
      <c r="DU490" s="123"/>
      <c r="DV490" s="2"/>
      <c r="DW490" s="123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30"/>
      <c r="EW490" s="30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123"/>
      <c r="FL490" s="123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</row>
    <row r="491" spans="1:179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23"/>
      <c r="N491" s="2"/>
      <c r="O491" s="2"/>
      <c r="P491" s="2"/>
      <c r="Q491" s="2"/>
      <c r="R491" s="123"/>
      <c r="S491" s="123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123"/>
      <c r="AV491" s="2"/>
      <c r="AW491" s="2"/>
      <c r="AX491" s="2"/>
      <c r="AY491" s="2"/>
      <c r="AZ491" s="2"/>
      <c r="BA491" s="2"/>
      <c r="BB491" s="2"/>
      <c r="BC491" s="2"/>
      <c r="BD491" s="123"/>
      <c r="BE491" s="2"/>
      <c r="BF491" s="2"/>
      <c r="BG491" s="2"/>
      <c r="BH491" s="2"/>
      <c r="BI491" s="30"/>
      <c r="BJ491" s="30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123"/>
      <c r="CG491" s="2"/>
      <c r="CH491" s="2"/>
      <c r="CI491" s="2"/>
      <c r="CJ491" s="2"/>
      <c r="CK491" s="2"/>
      <c r="CL491" s="2"/>
      <c r="CM491" s="2"/>
      <c r="CN491" s="2"/>
      <c r="CO491" s="2"/>
      <c r="CP491" s="123"/>
      <c r="CQ491" s="123"/>
      <c r="CR491" s="2"/>
      <c r="CS491" s="2"/>
      <c r="CT491" s="2"/>
      <c r="CU491" s="2"/>
      <c r="CV491" s="2"/>
      <c r="CW491" s="2"/>
      <c r="CX491" s="123"/>
      <c r="CY491" s="123"/>
      <c r="CZ491" s="123"/>
      <c r="DA491" s="123"/>
      <c r="DB491" s="123"/>
      <c r="DC491" s="2"/>
      <c r="DD491" s="2"/>
      <c r="DE491" s="123"/>
      <c r="DF491" s="2"/>
      <c r="DG491" s="2"/>
      <c r="DH491" s="2"/>
      <c r="DI491" s="2"/>
      <c r="DJ491" s="2"/>
      <c r="DK491" s="2"/>
      <c r="DL491" s="2"/>
      <c r="DM491" s="123"/>
      <c r="DN491" s="2"/>
      <c r="DO491" s="123"/>
      <c r="DP491" s="123"/>
      <c r="DQ491" s="123"/>
      <c r="DR491" s="123"/>
      <c r="DS491" s="123"/>
      <c r="DT491" s="2"/>
      <c r="DU491" s="123"/>
      <c r="DV491" s="2"/>
      <c r="DW491" s="123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30"/>
      <c r="EW491" s="30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123"/>
      <c r="FL491" s="123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</row>
    <row r="492" spans="1:179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23"/>
      <c r="N492" s="2"/>
      <c r="O492" s="2"/>
      <c r="P492" s="2"/>
      <c r="Q492" s="2"/>
      <c r="R492" s="123"/>
      <c r="S492" s="123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123"/>
      <c r="AV492" s="2"/>
      <c r="AW492" s="2"/>
      <c r="AX492" s="2"/>
      <c r="AY492" s="2"/>
      <c r="AZ492" s="2"/>
      <c r="BA492" s="2"/>
      <c r="BB492" s="2"/>
      <c r="BC492" s="2"/>
      <c r="BD492" s="123"/>
      <c r="BE492" s="2"/>
      <c r="BF492" s="2"/>
      <c r="BG492" s="2"/>
      <c r="BH492" s="2"/>
      <c r="BI492" s="30"/>
      <c r="BJ492" s="30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123"/>
      <c r="CG492" s="2"/>
      <c r="CH492" s="2"/>
      <c r="CI492" s="2"/>
      <c r="CJ492" s="2"/>
      <c r="CK492" s="2"/>
      <c r="CL492" s="2"/>
      <c r="CM492" s="2"/>
      <c r="CN492" s="2"/>
      <c r="CO492" s="2"/>
      <c r="CP492" s="123"/>
      <c r="CQ492" s="123"/>
      <c r="CR492" s="2"/>
      <c r="CS492" s="2"/>
      <c r="CT492" s="2"/>
      <c r="CU492" s="2"/>
      <c r="CV492" s="2"/>
      <c r="CW492" s="2"/>
      <c r="CX492" s="123"/>
      <c r="CY492" s="123"/>
      <c r="CZ492" s="123"/>
      <c r="DA492" s="123"/>
      <c r="DB492" s="123"/>
      <c r="DC492" s="2"/>
      <c r="DD492" s="2"/>
      <c r="DE492" s="123"/>
      <c r="DF492" s="2"/>
      <c r="DG492" s="2"/>
      <c r="DH492" s="2"/>
      <c r="DI492" s="2"/>
      <c r="DJ492" s="2"/>
      <c r="DK492" s="2"/>
      <c r="DL492" s="2"/>
      <c r="DM492" s="123"/>
      <c r="DN492" s="2"/>
      <c r="DO492" s="123"/>
      <c r="DP492" s="123"/>
      <c r="DQ492" s="123"/>
      <c r="DR492" s="123"/>
      <c r="DS492" s="123"/>
      <c r="DT492" s="2"/>
      <c r="DU492" s="123"/>
      <c r="DV492" s="2"/>
      <c r="DW492" s="123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30"/>
      <c r="EW492" s="30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123"/>
      <c r="FL492" s="123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</row>
    <row r="493" spans="1:179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23"/>
      <c r="N493" s="2"/>
      <c r="O493" s="2"/>
      <c r="P493" s="2"/>
      <c r="Q493" s="2"/>
      <c r="R493" s="123"/>
      <c r="S493" s="123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123"/>
      <c r="AV493" s="2"/>
      <c r="AW493" s="2"/>
      <c r="AX493" s="2"/>
      <c r="AY493" s="2"/>
      <c r="AZ493" s="2"/>
      <c r="BA493" s="2"/>
      <c r="BB493" s="2"/>
      <c r="BC493" s="2"/>
      <c r="BD493" s="123"/>
      <c r="BE493" s="2"/>
      <c r="BF493" s="2"/>
      <c r="BG493" s="2"/>
      <c r="BH493" s="2"/>
      <c r="BI493" s="30"/>
      <c r="BJ493" s="30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123"/>
      <c r="CG493" s="2"/>
      <c r="CH493" s="2"/>
      <c r="CI493" s="2"/>
      <c r="CJ493" s="2"/>
      <c r="CK493" s="2"/>
      <c r="CL493" s="2"/>
      <c r="CM493" s="2"/>
      <c r="CN493" s="2"/>
      <c r="CO493" s="2"/>
      <c r="CP493" s="123"/>
      <c r="CQ493" s="123"/>
      <c r="CR493" s="2"/>
      <c r="CS493" s="2"/>
      <c r="CT493" s="2"/>
      <c r="CU493" s="2"/>
      <c r="CV493" s="2"/>
      <c r="CW493" s="2"/>
      <c r="CX493" s="123"/>
      <c r="CY493" s="123"/>
      <c r="CZ493" s="123"/>
      <c r="DA493" s="123"/>
      <c r="DB493" s="123"/>
      <c r="DC493" s="2"/>
      <c r="DD493" s="2"/>
      <c r="DE493" s="123"/>
      <c r="DF493" s="2"/>
      <c r="DG493" s="2"/>
      <c r="DH493" s="2"/>
      <c r="DI493" s="2"/>
      <c r="DJ493" s="2"/>
      <c r="DK493" s="2"/>
      <c r="DL493" s="2"/>
      <c r="DM493" s="123"/>
      <c r="DN493" s="2"/>
      <c r="DO493" s="123"/>
      <c r="DP493" s="123"/>
      <c r="DQ493" s="123"/>
      <c r="DR493" s="123"/>
      <c r="DS493" s="123"/>
      <c r="DT493" s="2"/>
      <c r="DU493" s="123"/>
      <c r="DV493" s="2"/>
      <c r="DW493" s="123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30"/>
      <c r="EW493" s="30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123"/>
      <c r="FL493" s="123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</row>
    <row r="494" spans="1:179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23"/>
      <c r="N494" s="2"/>
      <c r="O494" s="2"/>
      <c r="P494" s="2"/>
      <c r="Q494" s="2"/>
      <c r="R494" s="123"/>
      <c r="S494" s="123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123"/>
      <c r="AV494" s="2"/>
      <c r="AW494" s="2"/>
      <c r="AX494" s="2"/>
      <c r="AY494" s="2"/>
      <c r="AZ494" s="2"/>
      <c r="BA494" s="2"/>
      <c r="BB494" s="2"/>
      <c r="BC494" s="2"/>
      <c r="BD494" s="123"/>
      <c r="BE494" s="2"/>
      <c r="BF494" s="2"/>
      <c r="BG494" s="2"/>
      <c r="BH494" s="2"/>
      <c r="BI494" s="30"/>
      <c r="BJ494" s="30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123"/>
      <c r="CG494" s="2"/>
      <c r="CH494" s="2"/>
      <c r="CI494" s="2"/>
      <c r="CJ494" s="2"/>
      <c r="CK494" s="2"/>
      <c r="CL494" s="2"/>
      <c r="CM494" s="2"/>
      <c r="CN494" s="2"/>
      <c r="CO494" s="2"/>
      <c r="CP494" s="123"/>
      <c r="CQ494" s="123"/>
      <c r="CR494" s="2"/>
      <c r="CS494" s="2"/>
      <c r="CT494" s="2"/>
      <c r="CU494" s="2"/>
      <c r="CV494" s="2"/>
      <c r="CW494" s="2"/>
      <c r="CX494" s="123"/>
      <c r="CY494" s="123"/>
      <c r="CZ494" s="123"/>
      <c r="DA494" s="123"/>
      <c r="DB494" s="123"/>
      <c r="DC494" s="2"/>
      <c r="DD494" s="2"/>
      <c r="DE494" s="123"/>
      <c r="DF494" s="2"/>
      <c r="DG494" s="2"/>
      <c r="DH494" s="2"/>
      <c r="DI494" s="2"/>
      <c r="DJ494" s="2"/>
      <c r="DK494" s="2"/>
      <c r="DL494" s="2"/>
      <c r="DM494" s="123"/>
      <c r="DN494" s="2"/>
      <c r="DO494" s="123"/>
      <c r="DP494" s="123"/>
      <c r="DQ494" s="123"/>
      <c r="DR494" s="123"/>
      <c r="DS494" s="123"/>
      <c r="DT494" s="2"/>
      <c r="DU494" s="123"/>
      <c r="DV494" s="2"/>
      <c r="DW494" s="123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30"/>
      <c r="EW494" s="30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123"/>
      <c r="FL494" s="123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</row>
    <row r="495" spans="1:179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23"/>
      <c r="N495" s="2"/>
      <c r="O495" s="2"/>
      <c r="P495" s="2"/>
      <c r="Q495" s="2"/>
      <c r="R495" s="123"/>
      <c r="S495" s="123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123"/>
      <c r="AV495" s="2"/>
      <c r="AW495" s="2"/>
      <c r="AX495" s="2"/>
      <c r="AY495" s="2"/>
      <c r="AZ495" s="2"/>
      <c r="BA495" s="2"/>
      <c r="BB495" s="2"/>
      <c r="BC495" s="2"/>
      <c r="BD495" s="123"/>
      <c r="BE495" s="2"/>
      <c r="BF495" s="2"/>
      <c r="BG495" s="2"/>
      <c r="BH495" s="2"/>
      <c r="BI495" s="30"/>
      <c r="BJ495" s="30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123"/>
      <c r="CG495" s="2"/>
      <c r="CH495" s="2"/>
      <c r="CI495" s="2"/>
      <c r="CJ495" s="2"/>
      <c r="CK495" s="2"/>
      <c r="CL495" s="2"/>
      <c r="CM495" s="2"/>
      <c r="CN495" s="2"/>
      <c r="CO495" s="2"/>
      <c r="CP495" s="123"/>
      <c r="CQ495" s="123"/>
      <c r="CR495" s="2"/>
      <c r="CS495" s="2"/>
      <c r="CT495" s="2"/>
      <c r="CU495" s="2"/>
      <c r="CV495" s="2"/>
      <c r="CW495" s="2"/>
      <c r="CX495" s="123"/>
      <c r="CY495" s="123"/>
      <c r="CZ495" s="123"/>
      <c r="DA495" s="123"/>
      <c r="DB495" s="123"/>
      <c r="DC495" s="2"/>
      <c r="DD495" s="2"/>
      <c r="DE495" s="123"/>
      <c r="DF495" s="2"/>
      <c r="DG495" s="2"/>
      <c r="DH495" s="2"/>
      <c r="DI495" s="2"/>
      <c r="DJ495" s="2"/>
      <c r="DK495" s="2"/>
      <c r="DL495" s="2"/>
      <c r="DM495" s="123"/>
      <c r="DN495" s="2"/>
      <c r="DO495" s="123"/>
      <c r="DP495" s="123"/>
      <c r="DQ495" s="123"/>
      <c r="DR495" s="123"/>
      <c r="DS495" s="123"/>
      <c r="DT495" s="2"/>
      <c r="DU495" s="123"/>
      <c r="DV495" s="2"/>
      <c r="DW495" s="123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30"/>
      <c r="EW495" s="30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123"/>
      <c r="FL495" s="123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</row>
    <row r="496" spans="1:179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23"/>
      <c r="N496" s="2"/>
      <c r="O496" s="2"/>
      <c r="P496" s="2"/>
      <c r="Q496" s="2"/>
      <c r="R496" s="123"/>
      <c r="S496" s="123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123"/>
      <c r="AV496" s="2"/>
      <c r="AW496" s="2"/>
      <c r="AX496" s="2"/>
      <c r="AY496" s="2"/>
      <c r="AZ496" s="2"/>
      <c r="BA496" s="2"/>
      <c r="BB496" s="2"/>
      <c r="BC496" s="2"/>
      <c r="BD496" s="123"/>
      <c r="BE496" s="2"/>
      <c r="BF496" s="2"/>
      <c r="BG496" s="2"/>
      <c r="BH496" s="2"/>
      <c r="BI496" s="30"/>
      <c r="BJ496" s="30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123"/>
      <c r="CG496" s="2"/>
      <c r="CH496" s="2"/>
      <c r="CI496" s="2"/>
      <c r="CJ496" s="2"/>
      <c r="CK496" s="2"/>
      <c r="CL496" s="2"/>
      <c r="CM496" s="2"/>
      <c r="CN496" s="2"/>
      <c r="CO496" s="2"/>
      <c r="CP496" s="123"/>
      <c r="CQ496" s="123"/>
      <c r="CR496" s="2"/>
      <c r="CS496" s="2"/>
      <c r="CT496" s="2"/>
      <c r="CU496" s="2"/>
      <c r="CV496" s="2"/>
      <c r="CW496" s="2"/>
      <c r="CX496" s="123"/>
      <c r="CY496" s="123"/>
      <c r="CZ496" s="123"/>
      <c r="DA496" s="123"/>
      <c r="DB496" s="123"/>
      <c r="DC496" s="2"/>
      <c r="DD496" s="2"/>
      <c r="DE496" s="123"/>
      <c r="DF496" s="2"/>
      <c r="DG496" s="2"/>
      <c r="DH496" s="2"/>
      <c r="DI496" s="2"/>
      <c r="DJ496" s="2"/>
      <c r="DK496" s="2"/>
      <c r="DL496" s="2"/>
      <c r="DM496" s="123"/>
      <c r="DN496" s="2"/>
      <c r="DO496" s="123"/>
      <c r="DP496" s="123"/>
      <c r="DQ496" s="123"/>
      <c r="DR496" s="123"/>
      <c r="DS496" s="123"/>
      <c r="DT496" s="2"/>
      <c r="DU496" s="123"/>
      <c r="DV496" s="2"/>
      <c r="DW496" s="123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30"/>
      <c r="EW496" s="30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123"/>
      <c r="FL496" s="123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</row>
    <row r="497" spans="1:179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23"/>
      <c r="N497" s="2"/>
      <c r="O497" s="2"/>
      <c r="P497" s="2"/>
      <c r="Q497" s="2"/>
      <c r="R497" s="123"/>
      <c r="S497" s="123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123"/>
      <c r="AV497" s="2"/>
      <c r="AW497" s="2"/>
      <c r="AX497" s="2"/>
      <c r="AY497" s="2"/>
      <c r="AZ497" s="2"/>
      <c r="BA497" s="2"/>
      <c r="BB497" s="2"/>
      <c r="BC497" s="2"/>
      <c r="BD497" s="123"/>
      <c r="BE497" s="2"/>
      <c r="BF497" s="2"/>
      <c r="BG497" s="2"/>
      <c r="BH497" s="2"/>
      <c r="BI497" s="30"/>
      <c r="BJ497" s="30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123"/>
      <c r="CG497" s="2"/>
      <c r="CH497" s="2"/>
      <c r="CI497" s="2"/>
      <c r="CJ497" s="2"/>
      <c r="CK497" s="2"/>
      <c r="CL497" s="2"/>
      <c r="CM497" s="2"/>
      <c r="CN497" s="2"/>
      <c r="CO497" s="2"/>
      <c r="CP497" s="123"/>
      <c r="CQ497" s="123"/>
      <c r="CR497" s="2"/>
      <c r="CS497" s="2"/>
      <c r="CT497" s="2"/>
      <c r="CU497" s="2"/>
      <c r="CV497" s="2"/>
      <c r="CW497" s="2"/>
      <c r="CX497" s="123"/>
      <c r="CY497" s="123"/>
      <c r="CZ497" s="123"/>
      <c r="DA497" s="123"/>
      <c r="DB497" s="123"/>
      <c r="DC497" s="2"/>
      <c r="DD497" s="2"/>
      <c r="DE497" s="123"/>
      <c r="DF497" s="2"/>
      <c r="DG497" s="2"/>
      <c r="DH497" s="2"/>
      <c r="DI497" s="2"/>
      <c r="DJ497" s="2"/>
      <c r="DK497" s="2"/>
      <c r="DL497" s="2"/>
      <c r="DM497" s="123"/>
      <c r="DN497" s="2"/>
      <c r="DO497" s="123"/>
      <c r="DP497" s="123"/>
      <c r="DQ497" s="123"/>
      <c r="DR497" s="123"/>
      <c r="DS497" s="123"/>
      <c r="DT497" s="2"/>
      <c r="DU497" s="123"/>
      <c r="DV497" s="2"/>
      <c r="DW497" s="123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30"/>
      <c r="EW497" s="30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123"/>
      <c r="FL497" s="123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</row>
    <row r="498" spans="1:179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23"/>
      <c r="N498" s="2"/>
      <c r="O498" s="2"/>
      <c r="P498" s="2"/>
      <c r="Q498" s="2"/>
      <c r="R498" s="123"/>
      <c r="S498" s="123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123"/>
      <c r="AV498" s="2"/>
      <c r="AW498" s="2"/>
      <c r="AX498" s="2"/>
      <c r="AY498" s="2"/>
      <c r="AZ498" s="2"/>
      <c r="BA498" s="2"/>
      <c r="BB498" s="2"/>
      <c r="BC498" s="2"/>
      <c r="BD498" s="123"/>
      <c r="BE498" s="2"/>
      <c r="BF498" s="2"/>
      <c r="BG498" s="2"/>
      <c r="BH498" s="2"/>
      <c r="BI498" s="30"/>
      <c r="BJ498" s="30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123"/>
      <c r="CG498" s="2"/>
      <c r="CH498" s="2"/>
      <c r="CI498" s="2"/>
      <c r="CJ498" s="2"/>
      <c r="CK498" s="2"/>
      <c r="CL498" s="2"/>
      <c r="CM498" s="2"/>
      <c r="CN498" s="2"/>
      <c r="CO498" s="2"/>
      <c r="CP498" s="123"/>
      <c r="CQ498" s="123"/>
      <c r="CR498" s="2"/>
      <c r="CS498" s="2"/>
      <c r="CT498" s="2"/>
      <c r="CU498" s="2"/>
      <c r="CV498" s="2"/>
      <c r="CW498" s="2"/>
      <c r="CX498" s="123"/>
      <c r="CY498" s="123"/>
      <c r="CZ498" s="123"/>
      <c r="DA498" s="123"/>
      <c r="DB498" s="123"/>
      <c r="DC498" s="2"/>
      <c r="DD498" s="2"/>
      <c r="DE498" s="123"/>
      <c r="DF498" s="2"/>
      <c r="DG498" s="2"/>
      <c r="DH498" s="2"/>
      <c r="DI498" s="2"/>
      <c r="DJ498" s="2"/>
      <c r="DK498" s="2"/>
      <c r="DL498" s="2"/>
      <c r="DM498" s="123"/>
      <c r="DN498" s="2"/>
      <c r="DO498" s="123"/>
      <c r="DP498" s="123"/>
      <c r="DQ498" s="123"/>
      <c r="DR498" s="123"/>
      <c r="DS498" s="123"/>
      <c r="DT498" s="2"/>
      <c r="DU498" s="123"/>
      <c r="DV498" s="2"/>
      <c r="DW498" s="123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30"/>
      <c r="EW498" s="30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123"/>
      <c r="FL498" s="123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</row>
    <row r="499" spans="1:179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23"/>
      <c r="N499" s="2"/>
      <c r="O499" s="2"/>
      <c r="P499" s="2"/>
      <c r="Q499" s="2"/>
      <c r="R499" s="123"/>
      <c r="S499" s="123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123"/>
      <c r="AV499" s="2"/>
      <c r="AW499" s="2"/>
      <c r="AX499" s="2"/>
      <c r="AY499" s="2"/>
      <c r="AZ499" s="2"/>
      <c r="BA499" s="2"/>
      <c r="BB499" s="2"/>
      <c r="BC499" s="2"/>
      <c r="BD499" s="123"/>
      <c r="BE499" s="2"/>
      <c r="BF499" s="2"/>
      <c r="BG499" s="2"/>
      <c r="BH499" s="2"/>
      <c r="BI499" s="30"/>
      <c r="BJ499" s="30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123"/>
      <c r="CG499" s="2"/>
      <c r="CH499" s="2"/>
      <c r="CI499" s="2"/>
      <c r="CJ499" s="2"/>
      <c r="CK499" s="2"/>
      <c r="CL499" s="2"/>
      <c r="CM499" s="2"/>
      <c r="CN499" s="2"/>
      <c r="CO499" s="2"/>
      <c r="CP499" s="123"/>
      <c r="CQ499" s="123"/>
      <c r="CR499" s="2"/>
      <c r="CS499" s="2"/>
      <c r="CT499" s="2"/>
      <c r="CU499" s="2"/>
      <c r="CV499" s="2"/>
      <c r="CW499" s="2"/>
      <c r="CX499" s="123"/>
      <c r="CY499" s="123"/>
      <c r="CZ499" s="123"/>
      <c r="DA499" s="123"/>
      <c r="DB499" s="123"/>
      <c r="DC499" s="2"/>
      <c r="DD499" s="2"/>
      <c r="DE499" s="123"/>
      <c r="DF499" s="2"/>
      <c r="DG499" s="2"/>
      <c r="DH499" s="2"/>
      <c r="DI499" s="2"/>
      <c r="DJ499" s="2"/>
      <c r="DK499" s="2"/>
      <c r="DL499" s="2"/>
      <c r="DM499" s="123"/>
      <c r="DN499" s="2"/>
      <c r="DO499" s="123"/>
      <c r="DP499" s="123"/>
      <c r="DQ499" s="123"/>
      <c r="DR499" s="123"/>
      <c r="DS499" s="123"/>
      <c r="DT499" s="2"/>
      <c r="DU499" s="123"/>
      <c r="DV499" s="2"/>
      <c r="DW499" s="123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30"/>
      <c r="EW499" s="30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123"/>
      <c r="FL499" s="123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</row>
    <row r="500" spans="1:179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23"/>
      <c r="N500" s="2"/>
      <c r="O500" s="2"/>
      <c r="P500" s="2"/>
      <c r="Q500" s="2"/>
      <c r="R500" s="123"/>
      <c r="S500" s="123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123"/>
      <c r="AV500" s="2"/>
      <c r="AW500" s="2"/>
      <c r="AX500" s="2"/>
      <c r="AY500" s="2"/>
      <c r="AZ500" s="2"/>
      <c r="BA500" s="2"/>
      <c r="BB500" s="2"/>
      <c r="BC500" s="2"/>
      <c r="BD500" s="123"/>
      <c r="BE500" s="2"/>
      <c r="BF500" s="2"/>
      <c r="BG500" s="2"/>
      <c r="BH500" s="2"/>
      <c r="BI500" s="30"/>
      <c r="BJ500" s="30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123"/>
      <c r="CG500" s="2"/>
      <c r="CH500" s="2"/>
      <c r="CI500" s="2"/>
      <c r="CJ500" s="2"/>
      <c r="CK500" s="2"/>
      <c r="CL500" s="2"/>
      <c r="CM500" s="2"/>
      <c r="CN500" s="2"/>
      <c r="CO500" s="2"/>
      <c r="CP500" s="123"/>
      <c r="CQ500" s="123"/>
      <c r="CR500" s="2"/>
      <c r="CS500" s="2"/>
      <c r="CT500" s="2"/>
      <c r="CU500" s="2"/>
      <c r="CV500" s="2"/>
      <c r="CW500" s="2"/>
      <c r="CX500" s="123"/>
      <c r="CY500" s="123"/>
      <c r="CZ500" s="123"/>
      <c r="DA500" s="123"/>
      <c r="DB500" s="123"/>
      <c r="DC500" s="2"/>
      <c r="DD500" s="2"/>
      <c r="DE500" s="123"/>
      <c r="DF500" s="2"/>
      <c r="DG500" s="2"/>
      <c r="DH500" s="2"/>
      <c r="DI500" s="2"/>
      <c r="DJ500" s="2"/>
      <c r="DK500" s="2"/>
      <c r="DL500" s="2"/>
      <c r="DM500" s="123"/>
      <c r="DN500" s="2"/>
      <c r="DO500" s="123"/>
      <c r="DP500" s="123"/>
      <c r="DQ500" s="123"/>
      <c r="DR500" s="123"/>
      <c r="DS500" s="123"/>
      <c r="DT500" s="2"/>
      <c r="DU500" s="123"/>
      <c r="DV500" s="2"/>
      <c r="DW500" s="123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30"/>
      <c r="EW500" s="30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123"/>
      <c r="FL500" s="123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</row>
    <row r="501" spans="1:179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23"/>
      <c r="N501" s="2"/>
      <c r="O501" s="2"/>
      <c r="P501" s="2"/>
      <c r="Q501" s="2"/>
      <c r="R501" s="123"/>
      <c r="S501" s="123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123"/>
      <c r="AV501" s="2"/>
      <c r="AW501" s="2"/>
      <c r="AX501" s="2"/>
      <c r="AY501" s="2"/>
      <c r="AZ501" s="2"/>
      <c r="BA501" s="2"/>
      <c r="BB501" s="2"/>
      <c r="BC501" s="2"/>
      <c r="BD501" s="123"/>
      <c r="BE501" s="2"/>
      <c r="BF501" s="2"/>
      <c r="BG501" s="2"/>
      <c r="BH501" s="2"/>
      <c r="BI501" s="30"/>
      <c r="BJ501" s="30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123"/>
      <c r="CG501" s="2"/>
      <c r="CH501" s="2"/>
      <c r="CI501" s="2"/>
      <c r="CJ501" s="2"/>
      <c r="CK501" s="2"/>
      <c r="CL501" s="2"/>
      <c r="CM501" s="2"/>
      <c r="CN501" s="2"/>
      <c r="CO501" s="2"/>
      <c r="CP501" s="123"/>
      <c r="CQ501" s="123"/>
      <c r="CR501" s="2"/>
      <c r="CS501" s="2"/>
      <c r="CT501" s="2"/>
      <c r="CU501" s="2"/>
      <c r="CV501" s="2"/>
      <c r="CW501" s="2"/>
      <c r="CX501" s="123"/>
      <c r="CY501" s="123"/>
      <c r="CZ501" s="123"/>
      <c r="DA501" s="123"/>
      <c r="DB501" s="123"/>
      <c r="DC501" s="2"/>
      <c r="DD501" s="2"/>
      <c r="DE501" s="123"/>
      <c r="DF501" s="2"/>
      <c r="DG501" s="2"/>
      <c r="DH501" s="2"/>
      <c r="DI501" s="2"/>
      <c r="DJ501" s="2"/>
      <c r="DK501" s="2"/>
      <c r="DL501" s="2"/>
      <c r="DM501" s="123"/>
      <c r="DN501" s="2"/>
      <c r="DO501" s="123"/>
      <c r="DP501" s="123"/>
      <c r="DQ501" s="123"/>
      <c r="DR501" s="123"/>
      <c r="DS501" s="123"/>
      <c r="DT501" s="2"/>
      <c r="DU501" s="123"/>
      <c r="DV501" s="2"/>
      <c r="DW501" s="123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30"/>
      <c r="EW501" s="30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123"/>
      <c r="FL501" s="123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</row>
    <row r="502" spans="1:179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23"/>
      <c r="N502" s="2"/>
      <c r="O502" s="2"/>
      <c r="P502" s="2"/>
      <c r="Q502" s="2"/>
      <c r="R502" s="123"/>
      <c r="S502" s="123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123"/>
      <c r="AV502" s="2"/>
      <c r="AW502" s="2"/>
      <c r="AX502" s="2"/>
      <c r="AY502" s="2"/>
      <c r="AZ502" s="2"/>
      <c r="BA502" s="2"/>
      <c r="BB502" s="2"/>
      <c r="BC502" s="2"/>
      <c r="BD502" s="123"/>
      <c r="BE502" s="2"/>
      <c r="BF502" s="2"/>
      <c r="BG502" s="2"/>
      <c r="BH502" s="2"/>
      <c r="BI502" s="30"/>
      <c r="BJ502" s="30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123"/>
      <c r="CG502" s="2"/>
      <c r="CH502" s="2"/>
      <c r="CI502" s="2"/>
      <c r="CJ502" s="2"/>
      <c r="CK502" s="2"/>
      <c r="CL502" s="2"/>
      <c r="CM502" s="2"/>
      <c r="CN502" s="2"/>
      <c r="CO502" s="2"/>
      <c r="CP502" s="123"/>
      <c r="CQ502" s="123"/>
      <c r="CR502" s="2"/>
      <c r="CS502" s="2"/>
      <c r="CT502" s="2"/>
      <c r="CU502" s="2"/>
      <c r="CV502" s="2"/>
      <c r="CW502" s="2"/>
      <c r="CX502" s="123"/>
      <c r="CY502" s="123"/>
      <c r="CZ502" s="123"/>
      <c r="DA502" s="123"/>
      <c r="DB502" s="123"/>
      <c r="DC502" s="2"/>
      <c r="DD502" s="2"/>
      <c r="DE502" s="123"/>
      <c r="DF502" s="2"/>
      <c r="DG502" s="2"/>
      <c r="DH502" s="2"/>
      <c r="DI502" s="2"/>
      <c r="DJ502" s="2"/>
      <c r="DK502" s="2"/>
      <c r="DL502" s="2"/>
      <c r="DM502" s="123"/>
      <c r="DN502" s="2"/>
      <c r="DO502" s="123"/>
      <c r="DP502" s="123"/>
      <c r="DQ502" s="123"/>
      <c r="DR502" s="123"/>
      <c r="DS502" s="123"/>
      <c r="DT502" s="2"/>
      <c r="DU502" s="123"/>
      <c r="DV502" s="2"/>
      <c r="DW502" s="123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30"/>
      <c r="EW502" s="30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123"/>
      <c r="FL502" s="123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</row>
    <row r="503" spans="1:179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23"/>
      <c r="N503" s="2"/>
      <c r="O503" s="2"/>
      <c r="P503" s="2"/>
      <c r="Q503" s="2"/>
      <c r="R503" s="123"/>
      <c r="S503" s="123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123"/>
      <c r="AV503" s="2"/>
      <c r="AW503" s="2"/>
      <c r="AX503" s="2"/>
      <c r="AY503" s="2"/>
      <c r="AZ503" s="2"/>
      <c r="BA503" s="2"/>
      <c r="BB503" s="2"/>
      <c r="BC503" s="2"/>
      <c r="BD503" s="123"/>
      <c r="BE503" s="2"/>
      <c r="BF503" s="2"/>
      <c r="BG503" s="2"/>
      <c r="BH503" s="2"/>
      <c r="BI503" s="30"/>
      <c r="BJ503" s="30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123"/>
      <c r="CG503" s="2"/>
      <c r="CH503" s="2"/>
      <c r="CI503" s="2"/>
      <c r="CJ503" s="2"/>
      <c r="CK503" s="2"/>
      <c r="CL503" s="2"/>
      <c r="CM503" s="2"/>
      <c r="CN503" s="2"/>
      <c r="CO503" s="2"/>
      <c r="CP503" s="123"/>
      <c r="CQ503" s="123"/>
      <c r="CR503" s="2"/>
      <c r="CS503" s="2"/>
      <c r="CT503" s="2"/>
      <c r="CU503" s="2"/>
      <c r="CV503" s="2"/>
      <c r="CW503" s="2"/>
      <c r="CX503" s="123"/>
      <c r="CY503" s="123"/>
      <c r="CZ503" s="123"/>
      <c r="DA503" s="123"/>
      <c r="DB503" s="123"/>
      <c r="DC503" s="2"/>
      <c r="DD503" s="2"/>
      <c r="DE503" s="123"/>
      <c r="DF503" s="2"/>
      <c r="DG503" s="2"/>
      <c r="DH503" s="2"/>
      <c r="DI503" s="2"/>
      <c r="DJ503" s="2"/>
      <c r="DK503" s="2"/>
      <c r="DL503" s="2"/>
      <c r="DM503" s="123"/>
      <c r="DN503" s="2"/>
      <c r="DO503" s="123"/>
      <c r="DP503" s="123"/>
      <c r="DQ503" s="123"/>
      <c r="DR503" s="123"/>
      <c r="DS503" s="123"/>
      <c r="DT503" s="2"/>
      <c r="DU503" s="123"/>
      <c r="DV503" s="2"/>
      <c r="DW503" s="123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30"/>
      <c r="EW503" s="30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123"/>
      <c r="FL503" s="123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</row>
    <row r="504" spans="1:179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23"/>
      <c r="N504" s="2"/>
      <c r="O504" s="2"/>
      <c r="P504" s="2"/>
      <c r="Q504" s="2"/>
      <c r="R504" s="123"/>
      <c r="S504" s="123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123"/>
      <c r="AV504" s="2"/>
      <c r="AW504" s="2"/>
      <c r="AX504" s="2"/>
      <c r="AY504" s="2"/>
      <c r="AZ504" s="2"/>
      <c r="BA504" s="2"/>
      <c r="BB504" s="2"/>
      <c r="BC504" s="2"/>
      <c r="BD504" s="123"/>
      <c r="BE504" s="2"/>
      <c r="BF504" s="2"/>
      <c r="BG504" s="2"/>
      <c r="BH504" s="2"/>
      <c r="BI504" s="30"/>
      <c r="BJ504" s="30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123"/>
      <c r="CG504" s="2"/>
      <c r="CH504" s="2"/>
      <c r="CI504" s="2"/>
      <c r="CJ504" s="2"/>
      <c r="CK504" s="2"/>
      <c r="CL504" s="2"/>
      <c r="CM504" s="2"/>
      <c r="CN504" s="2"/>
      <c r="CO504" s="2"/>
      <c r="CP504" s="123"/>
      <c r="CQ504" s="123"/>
      <c r="CR504" s="2"/>
      <c r="CS504" s="2"/>
      <c r="CT504" s="2"/>
      <c r="CU504" s="2"/>
      <c r="CV504" s="2"/>
      <c r="CW504" s="2"/>
      <c r="CX504" s="123"/>
      <c r="CY504" s="123"/>
      <c r="CZ504" s="123"/>
      <c r="DA504" s="123"/>
      <c r="DB504" s="123"/>
      <c r="DC504" s="2"/>
      <c r="DD504" s="2"/>
      <c r="DE504" s="123"/>
      <c r="DF504" s="2"/>
      <c r="DG504" s="2"/>
      <c r="DH504" s="2"/>
      <c r="DI504" s="2"/>
      <c r="DJ504" s="2"/>
      <c r="DK504" s="2"/>
      <c r="DL504" s="2"/>
      <c r="DM504" s="123"/>
      <c r="DN504" s="2"/>
      <c r="DO504" s="123"/>
      <c r="DP504" s="123"/>
      <c r="DQ504" s="123"/>
      <c r="DR504" s="123"/>
      <c r="DS504" s="123"/>
      <c r="DT504" s="2"/>
      <c r="DU504" s="123"/>
      <c r="DV504" s="2"/>
      <c r="DW504" s="123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30"/>
      <c r="EW504" s="30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123"/>
      <c r="FL504" s="123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</row>
    <row r="505" spans="1:179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23"/>
      <c r="N505" s="2"/>
      <c r="O505" s="2"/>
      <c r="P505" s="2"/>
      <c r="Q505" s="2"/>
      <c r="R505" s="123"/>
      <c r="S505" s="123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123"/>
      <c r="AV505" s="2"/>
      <c r="AW505" s="2"/>
      <c r="AX505" s="2"/>
      <c r="AY505" s="2"/>
      <c r="AZ505" s="2"/>
      <c r="BA505" s="2"/>
      <c r="BB505" s="2"/>
      <c r="BC505" s="2"/>
      <c r="BD505" s="123"/>
      <c r="BE505" s="2"/>
      <c r="BF505" s="2"/>
      <c r="BG505" s="2"/>
      <c r="BH505" s="2"/>
      <c r="BI505" s="30"/>
      <c r="BJ505" s="30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123"/>
      <c r="CG505" s="2"/>
      <c r="CH505" s="2"/>
      <c r="CI505" s="2"/>
      <c r="CJ505" s="2"/>
      <c r="CK505" s="2"/>
      <c r="CL505" s="2"/>
      <c r="CM505" s="2"/>
      <c r="CN505" s="2"/>
      <c r="CO505" s="2"/>
      <c r="CP505" s="123"/>
      <c r="CQ505" s="123"/>
      <c r="CR505" s="2"/>
      <c r="CS505" s="2"/>
      <c r="CT505" s="2"/>
      <c r="CU505" s="2"/>
      <c r="CV505" s="2"/>
      <c r="CW505" s="2"/>
      <c r="CX505" s="123"/>
      <c r="CY505" s="123"/>
      <c r="CZ505" s="123"/>
      <c r="DA505" s="123"/>
      <c r="DB505" s="123"/>
      <c r="DC505" s="2"/>
      <c r="DD505" s="2"/>
      <c r="DE505" s="123"/>
      <c r="DF505" s="2"/>
      <c r="DG505" s="2"/>
      <c r="DH505" s="2"/>
      <c r="DI505" s="2"/>
      <c r="DJ505" s="2"/>
      <c r="DK505" s="2"/>
      <c r="DL505" s="2"/>
      <c r="DM505" s="123"/>
      <c r="DN505" s="2"/>
      <c r="DO505" s="123"/>
      <c r="DP505" s="123"/>
      <c r="DQ505" s="123"/>
      <c r="DR505" s="123"/>
      <c r="DS505" s="123"/>
      <c r="DT505" s="2"/>
      <c r="DU505" s="123"/>
      <c r="DV505" s="2"/>
      <c r="DW505" s="123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30"/>
      <c r="EW505" s="30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123"/>
      <c r="FL505" s="123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</row>
    <row r="506" spans="1:179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23"/>
      <c r="N506" s="2"/>
      <c r="O506" s="2"/>
      <c r="P506" s="2"/>
      <c r="Q506" s="2"/>
      <c r="R506" s="123"/>
      <c r="S506" s="123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123"/>
      <c r="AV506" s="2"/>
      <c r="AW506" s="2"/>
      <c r="AX506" s="2"/>
      <c r="AY506" s="2"/>
      <c r="AZ506" s="2"/>
      <c r="BA506" s="2"/>
      <c r="BB506" s="2"/>
      <c r="BC506" s="2"/>
      <c r="BD506" s="123"/>
      <c r="BE506" s="2"/>
      <c r="BF506" s="2"/>
      <c r="BG506" s="2"/>
      <c r="BH506" s="2"/>
      <c r="BI506" s="30"/>
      <c r="BJ506" s="30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123"/>
      <c r="CG506" s="2"/>
      <c r="CH506" s="2"/>
      <c r="CI506" s="2"/>
      <c r="CJ506" s="2"/>
      <c r="CK506" s="2"/>
      <c r="CL506" s="2"/>
      <c r="CM506" s="2"/>
      <c r="CN506" s="2"/>
      <c r="CO506" s="2"/>
      <c r="CP506" s="123"/>
      <c r="CQ506" s="123"/>
      <c r="CR506" s="2"/>
      <c r="CS506" s="2"/>
      <c r="CT506" s="2"/>
      <c r="CU506" s="2"/>
      <c r="CV506" s="2"/>
      <c r="CW506" s="2"/>
      <c r="CX506" s="123"/>
      <c r="CY506" s="123"/>
      <c r="CZ506" s="123"/>
      <c r="DA506" s="123"/>
      <c r="DB506" s="123"/>
      <c r="DC506" s="2"/>
      <c r="DD506" s="2"/>
      <c r="DE506" s="123"/>
      <c r="DF506" s="2"/>
      <c r="DG506" s="2"/>
      <c r="DH506" s="2"/>
      <c r="DI506" s="2"/>
      <c r="DJ506" s="2"/>
      <c r="DK506" s="2"/>
      <c r="DL506" s="2"/>
      <c r="DM506" s="123"/>
      <c r="DN506" s="2"/>
      <c r="DO506" s="123"/>
      <c r="DP506" s="123"/>
      <c r="DQ506" s="123"/>
      <c r="DR506" s="123"/>
      <c r="DS506" s="123"/>
      <c r="DT506" s="2"/>
      <c r="DU506" s="123"/>
      <c r="DV506" s="2"/>
      <c r="DW506" s="123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30"/>
      <c r="EW506" s="30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123"/>
      <c r="FL506" s="123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</row>
    <row r="507" spans="1:179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23"/>
      <c r="N507" s="2"/>
      <c r="O507" s="2"/>
      <c r="P507" s="2"/>
      <c r="Q507" s="2"/>
      <c r="R507" s="123"/>
      <c r="S507" s="123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123"/>
      <c r="AV507" s="2"/>
      <c r="AW507" s="2"/>
      <c r="AX507" s="2"/>
      <c r="AY507" s="2"/>
      <c r="AZ507" s="2"/>
      <c r="BA507" s="2"/>
      <c r="BB507" s="2"/>
      <c r="BC507" s="2"/>
      <c r="BD507" s="123"/>
      <c r="BE507" s="2"/>
      <c r="BF507" s="2"/>
      <c r="BG507" s="2"/>
      <c r="BH507" s="2"/>
      <c r="BI507" s="30"/>
      <c r="BJ507" s="30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123"/>
      <c r="CG507" s="2"/>
      <c r="CH507" s="2"/>
      <c r="CI507" s="2"/>
      <c r="CJ507" s="2"/>
      <c r="CK507" s="2"/>
      <c r="CL507" s="2"/>
      <c r="CM507" s="2"/>
      <c r="CN507" s="2"/>
      <c r="CO507" s="2"/>
      <c r="CP507" s="123"/>
      <c r="CQ507" s="123"/>
      <c r="CR507" s="2"/>
      <c r="CS507" s="2"/>
      <c r="CT507" s="2"/>
      <c r="CU507" s="2"/>
      <c r="CV507" s="2"/>
      <c r="CW507" s="2"/>
      <c r="CX507" s="123"/>
      <c r="CY507" s="123"/>
      <c r="CZ507" s="123"/>
      <c r="DA507" s="123"/>
      <c r="DB507" s="123"/>
      <c r="DC507" s="2"/>
      <c r="DD507" s="2"/>
      <c r="DE507" s="123"/>
      <c r="DF507" s="2"/>
      <c r="DG507" s="2"/>
      <c r="DH507" s="2"/>
      <c r="DI507" s="2"/>
      <c r="DJ507" s="2"/>
      <c r="DK507" s="2"/>
      <c r="DL507" s="2"/>
      <c r="DM507" s="123"/>
      <c r="DN507" s="2"/>
      <c r="DO507" s="123"/>
      <c r="DP507" s="123"/>
      <c r="DQ507" s="123"/>
      <c r="DR507" s="123"/>
      <c r="DS507" s="123"/>
      <c r="DT507" s="2"/>
      <c r="DU507" s="123"/>
      <c r="DV507" s="2"/>
      <c r="DW507" s="123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30"/>
      <c r="EW507" s="30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123"/>
      <c r="FL507" s="123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</row>
    <row r="508" spans="1:179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23"/>
      <c r="N508" s="2"/>
      <c r="O508" s="2"/>
      <c r="P508" s="2"/>
      <c r="Q508" s="2"/>
      <c r="R508" s="123"/>
      <c r="S508" s="123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123"/>
      <c r="AV508" s="2"/>
      <c r="AW508" s="2"/>
      <c r="AX508" s="2"/>
      <c r="AY508" s="2"/>
      <c r="AZ508" s="2"/>
      <c r="BA508" s="2"/>
      <c r="BB508" s="2"/>
      <c r="BC508" s="2"/>
      <c r="BD508" s="123"/>
      <c r="BE508" s="2"/>
      <c r="BF508" s="2"/>
      <c r="BG508" s="2"/>
      <c r="BH508" s="2"/>
      <c r="BI508" s="30"/>
      <c r="BJ508" s="30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123"/>
      <c r="CG508" s="2"/>
      <c r="CH508" s="2"/>
      <c r="CI508" s="2"/>
      <c r="CJ508" s="2"/>
      <c r="CK508" s="2"/>
      <c r="CL508" s="2"/>
      <c r="CM508" s="2"/>
      <c r="CN508" s="2"/>
      <c r="CO508" s="2"/>
      <c r="CP508" s="123"/>
      <c r="CQ508" s="123"/>
      <c r="CR508" s="2"/>
      <c r="CS508" s="2"/>
      <c r="CT508" s="2"/>
      <c r="CU508" s="2"/>
      <c r="CV508" s="2"/>
      <c r="CW508" s="2"/>
      <c r="CX508" s="123"/>
      <c r="CY508" s="123"/>
      <c r="CZ508" s="123"/>
      <c r="DA508" s="123"/>
      <c r="DB508" s="123"/>
      <c r="DC508" s="2"/>
      <c r="DD508" s="2"/>
      <c r="DE508" s="123"/>
      <c r="DF508" s="2"/>
      <c r="DG508" s="2"/>
      <c r="DH508" s="2"/>
      <c r="DI508" s="2"/>
      <c r="DJ508" s="2"/>
      <c r="DK508" s="2"/>
      <c r="DL508" s="2"/>
      <c r="DM508" s="123"/>
      <c r="DN508" s="2"/>
      <c r="DO508" s="123"/>
      <c r="DP508" s="123"/>
      <c r="DQ508" s="123"/>
      <c r="DR508" s="123"/>
      <c r="DS508" s="123"/>
      <c r="DT508" s="2"/>
      <c r="DU508" s="123"/>
      <c r="DV508" s="2"/>
      <c r="DW508" s="123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30"/>
      <c r="EW508" s="30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123"/>
      <c r="FL508" s="123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</row>
    <row r="509" spans="1:179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23"/>
      <c r="N509" s="2"/>
      <c r="O509" s="2"/>
      <c r="P509" s="2"/>
      <c r="Q509" s="2"/>
      <c r="R509" s="123"/>
      <c r="S509" s="123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123"/>
      <c r="AV509" s="2"/>
      <c r="AW509" s="2"/>
      <c r="AX509" s="2"/>
      <c r="AY509" s="2"/>
      <c r="AZ509" s="2"/>
      <c r="BA509" s="2"/>
      <c r="BB509" s="2"/>
      <c r="BC509" s="2"/>
      <c r="BD509" s="123"/>
      <c r="BE509" s="2"/>
      <c r="BF509" s="2"/>
      <c r="BG509" s="2"/>
      <c r="BH509" s="2"/>
      <c r="BI509" s="30"/>
      <c r="BJ509" s="30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123"/>
      <c r="CG509" s="2"/>
      <c r="CH509" s="2"/>
      <c r="CI509" s="2"/>
      <c r="CJ509" s="2"/>
      <c r="CK509" s="2"/>
      <c r="CL509" s="2"/>
      <c r="CM509" s="2"/>
      <c r="CN509" s="2"/>
      <c r="CO509" s="2"/>
      <c r="CP509" s="123"/>
      <c r="CQ509" s="123"/>
      <c r="CR509" s="2"/>
      <c r="CS509" s="2"/>
      <c r="CT509" s="2"/>
      <c r="CU509" s="2"/>
      <c r="CV509" s="2"/>
      <c r="CW509" s="2"/>
      <c r="CX509" s="123"/>
      <c r="CY509" s="123"/>
      <c r="CZ509" s="123"/>
      <c r="DA509" s="123"/>
      <c r="DB509" s="123"/>
      <c r="DC509" s="2"/>
      <c r="DD509" s="2"/>
      <c r="DE509" s="123"/>
      <c r="DF509" s="2"/>
      <c r="DG509" s="2"/>
      <c r="DH509" s="2"/>
      <c r="DI509" s="2"/>
      <c r="DJ509" s="2"/>
      <c r="DK509" s="2"/>
      <c r="DL509" s="2"/>
      <c r="DM509" s="123"/>
      <c r="DN509" s="2"/>
      <c r="DO509" s="123"/>
      <c r="DP509" s="123"/>
      <c r="DQ509" s="123"/>
      <c r="DR509" s="123"/>
      <c r="DS509" s="123"/>
      <c r="DT509" s="2"/>
      <c r="DU509" s="123"/>
      <c r="DV509" s="2"/>
      <c r="DW509" s="123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30"/>
      <c r="EW509" s="30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123"/>
      <c r="FL509" s="123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</row>
    <row r="510" spans="1:179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23"/>
      <c r="N510" s="2"/>
      <c r="O510" s="2"/>
      <c r="P510" s="2"/>
      <c r="Q510" s="2"/>
      <c r="R510" s="123"/>
      <c r="S510" s="123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123"/>
      <c r="AV510" s="2"/>
      <c r="AW510" s="2"/>
      <c r="AX510" s="2"/>
      <c r="AY510" s="2"/>
      <c r="AZ510" s="2"/>
      <c r="BA510" s="2"/>
      <c r="BB510" s="2"/>
      <c r="BC510" s="2"/>
      <c r="BD510" s="123"/>
      <c r="BE510" s="2"/>
      <c r="BF510" s="2"/>
      <c r="BG510" s="2"/>
      <c r="BH510" s="2"/>
      <c r="BI510" s="30"/>
      <c r="BJ510" s="30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123"/>
      <c r="CG510" s="2"/>
      <c r="CH510" s="2"/>
      <c r="CI510" s="2"/>
      <c r="CJ510" s="2"/>
      <c r="CK510" s="2"/>
      <c r="CL510" s="2"/>
      <c r="CM510" s="2"/>
      <c r="CN510" s="2"/>
      <c r="CO510" s="2"/>
      <c r="CP510" s="123"/>
      <c r="CQ510" s="123"/>
      <c r="CR510" s="2"/>
      <c r="CS510" s="2"/>
      <c r="CT510" s="2"/>
      <c r="CU510" s="2"/>
      <c r="CV510" s="2"/>
      <c r="CW510" s="2"/>
      <c r="CX510" s="123"/>
      <c r="CY510" s="123"/>
      <c r="CZ510" s="123"/>
      <c r="DA510" s="123"/>
      <c r="DB510" s="123"/>
      <c r="DC510" s="2"/>
      <c r="DD510" s="2"/>
      <c r="DE510" s="123"/>
      <c r="DF510" s="2"/>
      <c r="DG510" s="2"/>
      <c r="DH510" s="2"/>
      <c r="DI510" s="2"/>
      <c r="DJ510" s="2"/>
      <c r="DK510" s="2"/>
      <c r="DL510" s="2"/>
      <c r="DM510" s="123"/>
      <c r="DN510" s="2"/>
      <c r="DO510" s="123"/>
      <c r="DP510" s="123"/>
      <c r="DQ510" s="123"/>
      <c r="DR510" s="123"/>
      <c r="DS510" s="123"/>
      <c r="DT510" s="2"/>
      <c r="DU510" s="123"/>
      <c r="DV510" s="2"/>
      <c r="DW510" s="123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30"/>
      <c r="EW510" s="30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123"/>
      <c r="FL510" s="123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</row>
    <row r="511" spans="1:179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23"/>
      <c r="N511" s="2"/>
      <c r="O511" s="2"/>
      <c r="P511" s="2"/>
      <c r="Q511" s="2"/>
      <c r="R511" s="123"/>
      <c r="S511" s="123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123"/>
      <c r="AV511" s="2"/>
      <c r="AW511" s="2"/>
      <c r="AX511" s="2"/>
      <c r="AY511" s="2"/>
      <c r="AZ511" s="2"/>
      <c r="BA511" s="2"/>
      <c r="BB511" s="2"/>
      <c r="BC511" s="2"/>
      <c r="BD511" s="123"/>
      <c r="BE511" s="2"/>
      <c r="BF511" s="2"/>
      <c r="BG511" s="2"/>
      <c r="BH511" s="2"/>
      <c r="BI511" s="30"/>
      <c r="BJ511" s="30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123"/>
      <c r="CG511" s="2"/>
      <c r="CH511" s="2"/>
      <c r="CI511" s="2"/>
      <c r="CJ511" s="2"/>
      <c r="CK511" s="2"/>
      <c r="CL511" s="2"/>
      <c r="CM511" s="2"/>
      <c r="CN511" s="2"/>
      <c r="CO511" s="2"/>
      <c r="CP511" s="123"/>
      <c r="CQ511" s="123"/>
      <c r="CR511" s="2"/>
      <c r="CS511" s="2"/>
      <c r="CT511" s="2"/>
      <c r="CU511" s="2"/>
      <c r="CV511" s="2"/>
      <c r="CW511" s="2"/>
      <c r="CX511" s="123"/>
      <c r="CY511" s="123"/>
      <c r="CZ511" s="123"/>
      <c r="DA511" s="123"/>
      <c r="DB511" s="123"/>
      <c r="DC511" s="2"/>
      <c r="DD511" s="2"/>
      <c r="DE511" s="123"/>
      <c r="DF511" s="2"/>
      <c r="DG511" s="2"/>
      <c r="DH511" s="2"/>
      <c r="DI511" s="2"/>
      <c r="DJ511" s="2"/>
      <c r="DK511" s="2"/>
      <c r="DL511" s="2"/>
      <c r="DM511" s="123"/>
      <c r="DN511" s="2"/>
      <c r="DO511" s="123"/>
      <c r="DP511" s="123"/>
      <c r="DQ511" s="123"/>
      <c r="DR511" s="123"/>
      <c r="DS511" s="123"/>
      <c r="DT511" s="2"/>
      <c r="DU511" s="123"/>
      <c r="DV511" s="2"/>
      <c r="DW511" s="123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30"/>
      <c r="EW511" s="30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123"/>
      <c r="FL511" s="123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</row>
    <row r="512" spans="1:179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23"/>
      <c r="N512" s="2"/>
      <c r="O512" s="2"/>
      <c r="P512" s="2"/>
      <c r="Q512" s="2"/>
      <c r="R512" s="123"/>
      <c r="S512" s="123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123"/>
      <c r="AV512" s="2"/>
      <c r="AW512" s="2"/>
      <c r="AX512" s="2"/>
      <c r="AY512" s="2"/>
      <c r="AZ512" s="2"/>
      <c r="BA512" s="2"/>
      <c r="BB512" s="2"/>
      <c r="BC512" s="2"/>
      <c r="BD512" s="123"/>
      <c r="BE512" s="2"/>
      <c r="BF512" s="2"/>
      <c r="BG512" s="2"/>
      <c r="BH512" s="2"/>
      <c r="BI512" s="30"/>
      <c r="BJ512" s="30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123"/>
      <c r="CG512" s="2"/>
      <c r="CH512" s="2"/>
      <c r="CI512" s="2"/>
      <c r="CJ512" s="2"/>
      <c r="CK512" s="2"/>
      <c r="CL512" s="2"/>
      <c r="CM512" s="2"/>
      <c r="CN512" s="2"/>
      <c r="CO512" s="2"/>
      <c r="CP512" s="123"/>
      <c r="CQ512" s="123"/>
      <c r="CR512" s="2"/>
      <c r="CS512" s="2"/>
      <c r="CT512" s="2"/>
      <c r="CU512" s="2"/>
      <c r="CV512" s="2"/>
      <c r="CW512" s="2"/>
      <c r="CX512" s="123"/>
      <c r="CY512" s="123"/>
      <c r="CZ512" s="123"/>
      <c r="DA512" s="123"/>
      <c r="DB512" s="123"/>
      <c r="DC512" s="2"/>
      <c r="DD512" s="2"/>
      <c r="DE512" s="123"/>
      <c r="DF512" s="2"/>
      <c r="DG512" s="2"/>
      <c r="DH512" s="2"/>
      <c r="DI512" s="2"/>
      <c r="DJ512" s="2"/>
      <c r="DK512" s="2"/>
      <c r="DL512" s="2"/>
      <c r="DM512" s="123"/>
      <c r="DN512" s="2"/>
      <c r="DO512" s="123"/>
      <c r="DP512" s="123"/>
      <c r="DQ512" s="123"/>
      <c r="DR512" s="123"/>
      <c r="DS512" s="123"/>
      <c r="DT512" s="2"/>
      <c r="DU512" s="123"/>
      <c r="DV512" s="2"/>
      <c r="DW512" s="123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30"/>
      <c r="EW512" s="30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123"/>
      <c r="FL512" s="123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</row>
    <row r="513" spans="1:179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23"/>
      <c r="N513" s="2"/>
      <c r="O513" s="2"/>
      <c r="P513" s="2"/>
      <c r="Q513" s="2"/>
      <c r="R513" s="123"/>
      <c r="S513" s="123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123"/>
      <c r="AV513" s="2"/>
      <c r="AW513" s="2"/>
      <c r="AX513" s="2"/>
      <c r="AY513" s="2"/>
      <c r="AZ513" s="2"/>
      <c r="BA513" s="2"/>
      <c r="BB513" s="2"/>
      <c r="BC513" s="2"/>
      <c r="BD513" s="123"/>
      <c r="BE513" s="2"/>
      <c r="BF513" s="2"/>
      <c r="BG513" s="2"/>
      <c r="BH513" s="2"/>
      <c r="BI513" s="30"/>
      <c r="BJ513" s="30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123"/>
      <c r="CG513" s="2"/>
      <c r="CH513" s="2"/>
      <c r="CI513" s="2"/>
      <c r="CJ513" s="2"/>
      <c r="CK513" s="2"/>
      <c r="CL513" s="2"/>
      <c r="CM513" s="2"/>
      <c r="CN513" s="2"/>
      <c r="CO513" s="2"/>
      <c r="CP513" s="123"/>
      <c r="CQ513" s="123"/>
      <c r="CR513" s="2"/>
      <c r="CS513" s="2"/>
      <c r="CT513" s="2"/>
      <c r="CU513" s="2"/>
      <c r="CV513" s="2"/>
      <c r="CW513" s="2"/>
      <c r="CX513" s="123"/>
      <c r="CY513" s="123"/>
      <c r="CZ513" s="123"/>
      <c r="DA513" s="123"/>
      <c r="DB513" s="123"/>
      <c r="DC513" s="2"/>
      <c r="DD513" s="2"/>
      <c r="DE513" s="123"/>
      <c r="DF513" s="2"/>
      <c r="DG513" s="2"/>
      <c r="DH513" s="2"/>
      <c r="DI513" s="2"/>
      <c r="DJ513" s="2"/>
      <c r="DK513" s="2"/>
      <c r="DL513" s="2"/>
      <c r="DM513" s="123"/>
      <c r="DN513" s="2"/>
      <c r="DO513" s="123"/>
      <c r="DP513" s="123"/>
      <c r="DQ513" s="123"/>
      <c r="DR513" s="123"/>
      <c r="DS513" s="123"/>
      <c r="DT513" s="2"/>
      <c r="DU513" s="123"/>
      <c r="DV513" s="2"/>
      <c r="DW513" s="123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30"/>
      <c r="EW513" s="30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123"/>
      <c r="FL513" s="123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</row>
    <row r="514" spans="1:179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23"/>
      <c r="N514" s="2"/>
      <c r="O514" s="2"/>
      <c r="P514" s="2"/>
      <c r="Q514" s="2"/>
      <c r="R514" s="123"/>
      <c r="S514" s="123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123"/>
      <c r="AV514" s="2"/>
      <c r="AW514" s="2"/>
      <c r="AX514" s="2"/>
      <c r="AY514" s="2"/>
      <c r="AZ514" s="2"/>
      <c r="BA514" s="2"/>
      <c r="BB514" s="2"/>
      <c r="BC514" s="2"/>
      <c r="BD514" s="123"/>
      <c r="BE514" s="2"/>
      <c r="BF514" s="2"/>
      <c r="BG514" s="2"/>
      <c r="BH514" s="2"/>
      <c r="BI514" s="30"/>
      <c r="BJ514" s="30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123"/>
      <c r="CG514" s="2"/>
      <c r="CH514" s="2"/>
      <c r="CI514" s="2"/>
      <c r="CJ514" s="2"/>
      <c r="CK514" s="2"/>
      <c r="CL514" s="2"/>
      <c r="CM514" s="2"/>
      <c r="CN514" s="2"/>
      <c r="CO514" s="2"/>
      <c r="CP514" s="123"/>
      <c r="CQ514" s="123"/>
      <c r="CR514" s="2"/>
      <c r="CS514" s="2"/>
      <c r="CT514" s="2"/>
      <c r="CU514" s="2"/>
      <c r="CV514" s="2"/>
      <c r="CW514" s="2"/>
      <c r="CX514" s="123"/>
      <c r="CY514" s="123"/>
      <c r="CZ514" s="123"/>
      <c r="DA514" s="123"/>
      <c r="DB514" s="123"/>
      <c r="DC514" s="2"/>
      <c r="DD514" s="2"/>
      <c r="DE514" s="123"/>
      <c r="DF514" s="2"/>
      <c r="DG514" s="2"/>
      <c r="DH514" s="2"/>
      <c r="DI514" s="2"/>
      <c r="DJ514" s="2"/>
      <c r="DK514" s="2"/>
      <c r="DL514" s="2"/>
      <c r="DM514" s="123"/>
      <c r="DN514" s="2"/>
      <c r="DO514" s="123"/>
      <c r="DP514" s="123"/>
      <c r="DQ514" s="123"/>
      <c r="DR514" s="123"/>
      <c r="DS514" s="123"/>
      <c r="DT514" s="2"/>
      <c r="DU514" s="123"/>
      <c r="DV514" s="2"/>
      <c r="DW514" s="123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30"/>
      <c r="EW514" s="30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123"/>
      <c r="FL514" s="123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</row>
    <row r="515" spans="1:179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23"/>
      <c r="N515" s="2"/>
      <c r="O515" s="2"/>
      <c r="P515" s="2"/>
      <c r="Q515" s="2"/>
      <c r="R515" s="123"/>
      <c r="S515" s="123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123"/>
      <c r="AV515" s="2"/>
      <c r="AW515" s="2"/>
      <c r="AX515" s="2"/>
      <c r="AY515" s="2"/>
      <c r="AZ515" s="2"/>
      <c r="BA515" s="2"/>
      <c r="BB515" s="2"/>
      <c r="BC515" s="2"/>
      <c r="BD515" s="123"/>
      <c r="BE515" s="2"/>
      <c r="BF515" s="2"/>
      <c r="BG515" s="2"/>
      <c r="BH515" s="2"/>
      <c r="BI515" s="30"/>
      <c r="BJ515" s="30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123"/>
      <c r="CG515" s="2"/>
      <c r="CH515" s="2"/>
      <c r="CI515" s="2"/>
      <c r="CJ515" s="2"/>
      <c r="CK515" s="2"/>
      <c r="CL515" s="2"/>
      <c r="CM515" s="2"/>
      <c r="CN515" s="2"/>
      <c r="CO515" s="2"/>
      <c r="CP515" s="123"/>
      <c r="CQ515" s="123"/>
      <c r="CR515" s="2"/>
      <c r="CS515" s="2"/>
      <c r="CT515" s="2"/>
      <c r="CU515" s="2"/>
      <c r="CV515" s="2"/>
      <c r="CW515" s="2"/>
      <c r="CX515" s="123"/>
      <c r="CY515" s="123"/>
      <c r="CZ515" s="123"/>
      <c r="DA515" s="123"/>
      <c r="DB515" s="123"/>
      <c r="DC515" s="2"/>
      <c r="DD515" s="2"/>
      <c r="DE515" s="123"/>
      <c r="DF515" s="2"/>
      <c r="DG515" s="2"/>
      <c r="DH515" s="2"/>
      <c r="DI515" s="2"/>
      <c r="DJ515" s="2"/>
      <c r="DK515" s="2"/>
      <c r="DL515" s="2"/>
      <c r="DM515" s="123"/>
      <c r="DN515" s="2"/>
      <c r="DO515" s="123"/>
      <c r="DP515" s="123"/>
      <c r="DQ515" s="123"/>
      <c r="DR515" s="123"/>
      <c r="DS515" s="123"/>
      <c r="DT515" s="2"/>
      <c r="DU515" s="123"/>
      <c r="DV515" s="2"/>
      <c r="DW515" s="123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30"/>
      <c r="EW515" s="30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123"/>
      <c r="FL515" s="123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</row>
    <row r="516" spans="1:179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23"/>
      <c r="N516" s="2"/>
      <c r="O516" s="2"/>
      <c r="P516" s="2"/>
      <c r="Q516" s="2"/>
      <c r="R516" s="123"/>
      <c r="S516" s="123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123"/>
      <c r="AV516" s="2"/>
      <c r="AW516" s="2"/>
      <c r="AX516" s="2"/>
      <c r="AY516" s="2"/>
      <c r="AZ516" s="2"/>
      <c r="BA516" s="2"/>
      <c r="BB516" s="2"/>
      <c r="BC516" s="2"/>
      <c r="BD516" s="123"/>
      <c r="BE516" s="2"/>
      <c r="BF516" s="2"/>
      <c r="BG516" s="2"/>
      <c r="BH516" s="2"/>
      <c r="BI516" s="30"/>
      <c r="BJ516" s="30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123"/>
      <c r="CG516" s="2"/>
      <c r="CH516" s="2"/>
      <c r="CI516" s="2"/>
      <c r="CJ516" s="2"/>
      <c r="CK516" s="2"/>
      <c r="CL516" s="2"/>
      <c r="CM516" s="2"/>
      <c r="CN516" s="2"/>
      <c r="CO516" s="2"/>
      <c r="CP516" s="123"/>
      <c r="CQ516" s="123"/>
      <c r="CR516" s="2"/>
      <c r="CS516" s="2"/>
      <c r="CT516" s="2"/>
      <c r="CU516" s="2"/>
      <c r="CV516" s="2"/>
      <c r="CW516" s="2"/>
      <c r="CX516" s="123"/>
      <c r="CY516" s="123"/>
      <c r="CZ516" s="123"/>
      <c r="DA516" s="123"/>
      <c r="DB516" s="123"/>
      <c r="DC516" s="2"/>
      <c r="DD516" s="2"/>
      <c r="DE516" s="123"/>
      <c r="DF516" s="2"/>
      <c r="DG516" s="2"/>
      <c r="DH516" s="2"/>
      <c r="DI516" s="2"/>
      <c r="DJ516" s="2"/>
      <c r="DK516" s="2"/>
      <c r="DL516" s="2"/>
      <c r="DM516" s="123"/>
      <c r="DN516" s="2"/>
      <c r="DO516" s="123"/>
      <c r="DP516" s="123"/>
      <c r="DQ516" s="123"/>
      <c r="DR516" s="123"/>
      <c r="DS516" s="123"/>
      <c r="DT516" s="2"/>
      <c r="DU516" s="123"/>
      <c r="DV516" s="2"/>
      <c r="DW516" s="123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30"/>
      <c r="EW516" s="30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123"/>
      <c r="FL516" s="123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</row>
    <row r="517" spans="1:179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23"/>
      <c r="N517" s="2"/>
      <c r="O517" s="2"/>
      <c r="P517" s="2"/>
      <c r="Q517" s="2"/>
      <c r="R517" s="123"/>
      <c r="S517" s="123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123"/>
      <c r="AV517" s="2"/>
      <c r="AW517" s="2"/>
      <c r="AX517" s="2"/>
      <c r="AY517" s="2"/>
      <c r="AZ517" s="2"/>
      <c r="BA517" s="2"/>
      <c r="BB517" s="2"/>
      <c r="BC517" s="2"/>
      <c r="BD517" s="123"/>
      <c r="BE517" s="2"/>
      <c r="BF517" s="2"/>
      <c r="BG517" s="2"/>
      <c r="BH517" s="2"/>
      <c r="BI517" s="30"/>
      <c r="BJ517" s="30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123"/>
      <c r="CG517" s="2"/>
      <c r="CH517" s="2"/>
      <c r="CI517" s="2"/>
      <c r="CJ517" s="2"/>
      <c r="CK517" s="2"/>
      <c r="CL517" s="2"/>
      <c r="CM517" s="2"/>
      <c r="CN517" s="2"/>
      <c r="CO517" s="2"/>
      <c r="CP517" s="123"/>
      <c r="CQ517" s="123"/>
      <c r="CR517" s="2"/>
      <c r="CS517" s="2"/>
      <c r="CT517" s="2"/>
      <c r="CU517" s="2"/>
      <c r="CV517" s="2"/>
      <c r="CW517" s="2"/>
      <c r="CX517" s="123"/>
      <c r="CY517" s="123"/>
      <c r="CZ517" s="123"/>
      <c r="DA517" s="123"/>
      <c r="DB517" s="123"/>
      <c r="DC517" s="2"/>
      <c r="DD517" s="2"/>
      <c r="DE517" s="123"/>
      <c r="DF517" s="2"/>
      <c r="DG517" s="2"/>
      <c r="DH517" s="2"/>
      <c r="DI517" s="2"/>
      <c r="DJ517" s="2"/>
      <c r="DK517" s="2"/>
      <c r="DL517" s="2"/>
      <c r="DM517" s="123"/>
      <c r="DN517" s="2"/>
      <c r="DO517" s="123"/>
      <c r="DP517" s="123"/>
      <c r="DQ517" s="123"/>
      <c r="DR517" s="123"/>
      <c r="DS517" s="123"/>
      <c r="DT517" s="2"/>
      <c r="DU517" s="123"/>
      <c r="DV517" s="2"/>
      <c r="DW517" s="123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30"/>
      <c r="EW517" s="30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123"/>
      <c r="FL517" s="123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</row>
    <row r="518" spans="1:179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23"/>
      <c r="N518" s="2"/>
      <c r="O518" s="2"/>
      <c r="P518" s="2"/>
      <c r="Q518" s="2"/>
      <c r="R518" s="123"/>
      <c r="S518" s="123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123"/>
      <c r="AV518" s="2"/>
      <c r="AW518" s="2"/>
      <c r="AX518" s="2"/>
      <c r="AY518" s="2"/>
      <c r="AZ518" s="2"/>
      <c r="BA518" s="2"/>
      <c r="BB518" s="2"/>
      <c r="BC518" s="2"/>
      <c r="BD518" s="123"/>
      <c r="BE518" s="2"/>
      <c r="BF518" s="2"/>
      <c r="BG518" s="2"/>
      <c r="BH518" s="2"/>
      <c r="BI518" s="30"/>
      <c r="BJ518" s="30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123"/>
      <c r="CG518" s="2"/>
      <c r="CH518" s="2"/>
      <c r="CI518" s="2"/>
      <c r="CJ518" s="2"/>
      <c r="CK518" s="2"/>
      <c r="CL518" s="2"/>
      <c r="CM518" s="2"/>
      <c r="CN518" s="2"/>
      <c r="CO518" s="2"/>
      <c r="CP518" s="123"/>
      <c r="CQ518" s="123"/>
      <c r="CR518" s="2"/>
      <c r="CS518" s="2"/>
      <c r="CT518" s="2"/>
      <c r="CU518" s="2"/>
      <c r="CV518" s="2"/>
      <c r="CW518" s="2"/>
      <c r="CX518" s="123"/>
      <c r="CY518" s="123"/>
      <c r="CZ518" s="123"/>
      <c r="DA518" s="123"/>
      <c r="DB518" s="123"/>
      <c r="DC518" s="2"/>
      <c r="DD518" s="2"/>
      <c r="DE518" s="123"/>
      <c r="DF518" s="2"/>
      <c r="DG518" s="2"/>
      <c r="DH518" s="2"/>
      <c r="DI518" s="2"/>
      <c r="DJ518" s="2"/>
      <c r="DK518" s="2"/>
      <c r="DL518" s="2"/>
      <c r="DM518" s="123"/>
      <c r="DN518" s="2"/>
      <c r="DO518" s="123"/>
      <c r="DP518" s="123"/>
      <c r="DQ518" s="123"/>
      <c r="DR518" s="123"/>
      <c r="DS518" s="123"/>
      <c r="DT518" s="2"/>
      <c r="DU518" s="123"/>
      <c r="DV518" s="2"/>
      <c r="DW518" s="123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30"/>
      <c r="EW518" s="30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123"/>
      <c r="FL518" s="123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</row>
    <row r="519" spans="1:179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23"/>
      <c r="N519" s="2"/>
      <c r="O519" s="2"/>
      <c r="P519" s="2"/>
      <c r="Q519" s="2"/>
      <c r="R519" s="123"/>
      <c r="S519" s="123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123"/>
      <c r="AV519" s="2"/>
      <c r="AW519" s="2"/>
      <c r="AX519" s="2"/>
      <c r="AY519" s="2"/>
      <c r="AZ519" s="2"/>
      <c r="BA519" s="2"/>
      <c r="BB519" s="2"/>
      <c r="BC519" s="2"/>
      <c r="BD519" s="123"/>
      <c r="BE519" s="2"/>
      <c r="BF519" s="2"/>
      <c r="BG519" s="2"/>
      <c r="BH519" s="2"/>
      <c r="BI519" s="30"/>
      <c r="BJ519" s="30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123"/>
      <c r="CG519" s="2"/>
      <c r="CH519" s="2"/>
      <c r="CI519" s="2"/>
      <c r="CJ519" s="2"/>
      <c r="CK519" s="2"/>
      <c r="CL519" s="2"/>
      <c r="CM519" s="2"/>
      <c r="CN519" s="2"/>
      <c r="CO519" s="2"/>
      <c r="CP519" s="123"/>
      <c r="CQ519" s="123"/>
      <c r="CR519" s="2"/>
      <c r="CS519" s="2"/>
      <c r="CT519" s="2"/>
      <c r="CU519" s="2"/>
      <c r="CV519" s="2"/>
      <c r="CW519" s="2"/>
      <c r="CX519" s="123"/>
      <c r="CY519" s="123"/>
      <c r="CZ519" s="123"/>
      <c r="DA519" s="123"/>
      <c r="DB519" s="123"/>
      <c r="DC519" s="2"/>
      <c r="DD519" s="2"/>
      <c r="DE519" s="123"/>
      <c r="DF519" s="2"/>
      <c r="DG519" s="2"/>
      <c r="DH519" s="2"/>
      <c r="DI519" s="2"/>
      <c r="DJ519" s="2"/>
      <c r="DK519" s="2"/>
      <c r="DL519" s="2"/>
      <c r="DM519" s="123"/>
      <c r="DN519" s="2"/>
      <c r="DO519" s="123"/>
      <c r="DP519" s="123"/>
      <c r="DQ519" s="123"/>
      <c r="DR519" s="123"/>
      <c r="DS519" s="123"/>
      <c r="DT519" s="2"/>
      <c r="DU519" s="123"/>
      <c r="DV519" s="2"/>
      <c r="DW519" s="123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30"/>
      <c r="EW519" s="30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123"/>
      <c r="FL519" s="123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</row>
    <row r="520" spans="1:179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23"/>
      <c r="N520" s="2"/>
      <c r="O520" s="2"/>
      <c r="P520" s="2"/>
      <c r="Q520" s="2"/>
      <c r="R520" s="123"/>
      <c r="S520" s="123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123"/>
      <c r="AV520" s="2"/>
      <c r="AW520" s="2"/>
      <c r="AX520" s="2"/>
      <c r="AY520" s="2"/>
      <c r="AZ520" s="2"/>
      <c r="BA520" s="2"/>
      <c r="BB520" s="2"/>
      <c r="BC520" s="2"/>
      <c r="BD520" s="123"/>
      <c r="BE520" s="2"/>
      <c r="BF520" s="2"/>
      <c r="BG520" s="2"/>
      <c r="BH520" s="2"/>
      <c r="BI520" s="30"/>
      <c r="BJ520" s="30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123"/>
      <c r="CG520" s="2"/>
      <c r="CH520" s="2"/>
      <c r="CI520" s="2"/>
      <c r="CJ520" s="2"/>
      <c r="CK520" s="2"/>
      <c r="CL520" s="2"/>
      <c r="CM520" s="2"/>
      <c r="CN520" s="2"/>
      <c r="CO520" s="2"/>
      <c r="CP520" s="123"/>
      <c r="CQ520" s="123"/>
      <c r="CR520" s="2"/>
      <c r="CS520" s="2"/>
      <c r="CT520" s="2"/>
      <c r="CU520" s="2"/>
      <c r="CV520" s="2"/>
      <c r="CW520" s="2"/>
      <c r="CX520" s="123"/>
      <c r="CY520" s="123"/>
      <c r="CZ520" s="123"/>
      <c r="DA520" s="123"/>
      <c r="DB520" s="123"/>
      <c r="DC520" s="2"/>
      <c r="DD520" s="2"/>
      <c r="DE520" s="123"/>
      <c r="DF520" s="2"/>
      <c r="DG520" s="2"/>
      <c r="DH520" s="2"/>
      <c r="DI520" s="2"/>
      <c r="DJ520" s="2"/>
      <c r="DK520" s="2"/>
      <c r="DL520" s="2"/>
      <c r="DM520" s="123"/>
      <c r="DN520" s="2"/>
      <c r="DO520" s="123"/>
      <c r="DP520" s="123"/>
      <c r="DQ520" s="123"/>
      <c r="DR520" s="123"/>
      <c r="DS520" s="123"/>
      <c r="DT520" s="2"/>
      <c r="DU520" s="123"/>
      <c r="DV520" s="2"/>
      <c r="DW520" s="123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30"/>
      <c r="EW520" s="30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123"/>
      <c r="FL520" s="123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</row>
    <row r="521" spans="1:179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23"/>
      <c r="N521" s="2"/>
      <c r="O521" s="2"/>
      <c r="P521" s="2"/>
      <c r="Q521" s="2"/>
      <c r="R521" s="123"/>
      <c r="S521" s="123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123"/>
      <c r="AV521" s="2"/>
      <c r="AW521" s="2"/>
      <c r="AX521" s="2"/>
      <c r="AY521" s="2"/>
      <c r="AZ521" s="2"/>
      <c r="BA521" s="2"/>
      <c r="BB521" s="2"/>
      <c r="BC521" s="2"/>
      <c r="BD521" s="123"/>
      <c r="BE521" s="2"/>
      <c r="BF521" s="2"/>
      <c r="BG521" s="2"/>
      <c r="BH521" s="2"/>
      <c r="BI521" s="30"/>
      <c r="BJ521" s="30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123"/>
      <c r="CG521" s="2"/>
      <c r="CH521" s="2"/>
      <c r="CI521" s="2"/>
      <c r="CJ521" s="2"/>
      <c r="CK521" s="2"/>
      <c r="CL521" s="2"/>
      <c r="CM521" s="2"/>
      <c r="CN521" s="2"/>
      <c r="CO521" s="2"/>
      <c r="CP521" s="123"/>
      <c r="CQ521" s="123"/>
      <c r="CR521" s="2"/>
      <c r="CS521" s="2"/>
      <c r="CT521" s="2"/>
      <c r="CU521" s="2"/>
      <c r="CV521" s="2"/>
      <c r="CW521" s="2"/>
      <c r="CX521" s="123"/>
      <c r="CY521" s="123"/>
      <c r="CZ521" s="123"/>
      <c r="DA521" s="123"/>
      <c r="DB521" s="123"/>
      <c r="DC521" s="2"/>
      <c r="DD521" s="2"/>
      <c r="DE521" s="123"/>
      <c r="DF521" s="2"/>
      <c r="DG521" s="2"/>
      <c r="DH521" s="2"/>
      <c r="DI521" s="2"/>
      <c r="DJ521" s="2"/>
      <c r="DK521" s="2"/>
      <c r="DL521" s="2"/>
      <c r="DM521" s="123"/>
      <c r="DN521" s="2"/>
      <c r="DO521" s="123"/>
      <c r="DP521" s="123"/>
      <c r="DQ521" s="123"/>
      <c r="DR521" s="123"/>
      <c r="DS521" s="123"/>
      <c r="DT521" s="2"/>
      <c r="DU521" s="123"/>
      <c r="DV521" s="2"/>
      <c r="DW521" s="123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30"/>
      <c r="EW521" s="30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123"/>
      <c r="FL521" s="123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</row>
    <row r="522" spans="1:179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23"/>
      <c r="N522" s="2"/>
      <c r="O522" s="2"/>
      <c r="P522" s="2"/>
      <c r="Q522" s="2"/>
      <c r="R522" s="123"/>
      <c r="S522" s="123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123"/>
      <c r="AV522" s="2"/>
      <c r="AW522" s="2"/>
      <c r="AX522" s="2"/>
      <c r="AY522" s="2"/>
      <c r="AZ522" s="2"/>
      <c r="BA522" s="2"/>
      <c r="BB522" s="2"/>
      <c r="BC522" s="2"/>
      <c r="BD522" s="123"/>
      <c r="BE522" s="2"/>
      <c r="BF522" s="2"/>
      <c r="BG522" s="2"/>
      <c r="BH522" s="2"/>
      <c r="BI522" s="30"/>
      <c r="BJ522" s="30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123"/>
      <c r="CG522" s="2"/>
      <c r="CH522" s="2"/>
      <c r="CI522" s="2"/>
      <c r="CJ522" s="2"/>
      <c r="CK522" s="2"/>
      <c r="CL522" s="2"/>
      <c r="CM522" s="2"/>
      <c r="CN522" s="2"/>
      <c r="CO522" s="2"/>
      <c r="CP522" s="123"/>
      <c r="CQ522" s="123"/>
      <c r="CR522" s="2"/>
      <c r="CS522" s="2"/>
      <c r="CT522" s="2"/>
      <c r="CU522" s="2"/>
      <c r="CV522" s="2"/>
      <c r="CW522" s="2"/>
      <c r="CX522" s="123"/>
      <c r="CY522" s="123"/>
      <c r="CZ522" s="123"/>
      <c r="DA522" s="123"/>
      <c r="DB522" s="123"/>
      <c r="DC522" s="2"/>
      <c r="DD522" s="2"/>
      <c r="DE522" s="123"/>
      <c r="DF522" s="2"/>
      <c r="DG522" s="2"/>
      <c r="DH522" s="2"/>
      <c r="DI522" s="2"/>
      <c r="DJ522" s="2"/>
      <c r="DK522" s="2"/>
      <c r="DL522" s="2"/>
      <c r="DM522" s="123"/>
      <c r="DN522" s="2"/>
      <c r="DO522" s="123"/>
      <c r="DP522" s="123"/>
      <c r="DQ522" s="123"/>
      <c r="DR522" s="123"/>
      <c r="DS522" s="123"/>
      <c r="DT522" s="2"/>
      <c r="DU522" s="123"/>
      <c r="DV522" s="2"/>
      <c r="DW522" s="123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30"/>
      <c r="EW522" s="30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123"/>
      <c r="FL522" s="123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</row>
    <row r="523" spans="1:179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23"/>
      <c r="N523" s="2"/>
      <c r="O523" s="2"/>
      <c r="P523" s="2"/>
      <c r="Q523" s="2"/>
      <c r="R523" s="123"/>
      <c r="S523" s="123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123"/>
      <c r="AV523" s="2"/>
      <c r="AW523" s="2"/>
      <c r="AX523" s="2"/>
      <c r="AY523" s="2"/>
      <c r="AZ523" s="2"/>
      <c r="BA523" s="2"/>
      <c r="BB523" s="2"/>
      <c r="BC523" s="2"/>
      <c r="BD523" s="123"/>
      <c r="BE523" s="2"/>
      <c r="BF523" s="2"/>
      <c r="BG523" s="2"/>
      <c r="BH523" s="2"/>
      <c r="BI523" s="30"/>
      <c r="BJ523" s="30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123"/>
      <c r="CG523" s="2"/>
      <c r="CH523" s="2"/>
      <c r="CI523" s="2"/>
      <c r="CJ523" s="2"/>
      <c r="CK523" s="2"/>
      <c r="CL523" s="2"/>
      <c r="CM523" s="2"/>
      <c r="CN523" s="2"/>
      <c r="CO523" s="2"/>
      <c r="CP523" s="123"/>
      <c r="CQ523" s="123"/>
      <c r="CR523" s="2"/>
      <c r="CS523" s="2"/>
      <c r="CT523" s="2"/>
      <c r="CU523" s="2"/>
      <c r="CV523" s="2"/>
      <c r="CW523" s="2"/>
      <c r="CX523" s="123"/>
      <c r="CY523" s="123"/>
      <c r="CZ523" s="123"/>
      <c r="DA523" s="123"/>
      <c r="DB523" s="123"/>
      <c r="DC523" s="2"/>
      <c r="DD523" s="2"/>
      <c r="DE523" s="123"/>
      <c r="DF523" s="2"/>
      <c r="DG523" s="2"/>
      <c r="DH523" s="2"/>
      <c r="DI523" s="2"/>
      <c r="DJ523" s="2"/>
      <c r="DK523" s="2"/>
      <c r="DL523" s="2"/>
      <c r="DM523" s="123"/>
      <c r="DN523" s="2"/>
      <c r="DO523" s="123"/>
      <c r="DP523" s="123"/>
      <c r="DQ523" s="123"/>
      <c r="DR523" s="123"/>
      <c r="DS523" s="123"/>
      <c r="DT523" s="2"/>
      <c r="DU523" s="123"/>
      <c r="DV523" s="2"/>
      <c r="DW523" s="123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30"/>
      <c r="EW523" s="30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123"/>
      <c r="FL523" s="123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</row>
    <row r="524" spans="1:179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23"/>
      <c r="N524" s="2"/>
      <c r="O524" s="2"/>
      <c r="P524" s="2"/>
      <c r="Q524" s="2"/>
      <c r="R524" s="123"/>
      <c r="S524" s="123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123"/>
      <c r="AV524" s="2"/>
      <c r="AW524" s="2"/>
      <c r="AX524" s="2"/>
      <c r="AY524" s="2"/>
      <c r="AZ524" s="2"/>
      <c r="BA524" s="2"/>
      <c r="BB524" s="2"/>
      <c r="BC524" s="2"/>
      <c r="BD524" s="123"/>
      <c r="BE524" s="2"/>
      <c r="BF524" s="2"/>
      <c r="BG524" s="2"/>
      <c r="BH524" s="2"/>
      <c r="BI524" s="30"/>
      <c r="BJ524" s="30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123"/>
      <c r="CG524" s="2"/>
      <c r="CH524" s="2"/>
      <c r="CI524" s="2"/>
      <c r="CJ524" s="2"/>
      <c r="CK524" s="2"/>
      <c r="CL524" s="2"/>
      <c r="CM524" s="2"/>
      <c r="CN524" s="2"/>
      <c r="CO524" s="2"/>
      <c r="CP524" s="123"/>
      <c r="CQ524" s="123"/>
      <c r="CR524" s="2"/>
      <c r="CS524" s="2"/>
      <c r="CT524" s="2"/>
      <c r="CU524" s="2"/>
      <c r="CV524" s="2"/>
      <c r="CW524" s="2"/>
      <c r="CX524" s="123"/>
      <c r="CY524" s="123"/>
      <c r="CZ524" s="123"/>
      <c r="DA524" s="123"/>
      <c r="DB524" s="123"/>
      <c r="DC524" s="2"/>
      <c r="DD524" s="2"/>
      <c r="DE524" s="123"/>
      <c r="DF524" s="2"/>
      <c r="DG524" s="2"/>
      <c r="DH524" s="2"/>
      <c r="DI524" s="2"/>
      <c r="DJ524" s="2"/>
      <c r="DK524" s="2"/>
      <c r="DL524" s="2"/>
      <c r="DM524" s="123"/>
      <c r="DN524" s="2"/>
      <c r="DO524" s="123"/>
      <c r="DP524" s="123"/>
      <c r="DQ524" s="123"/>
      <c r="DR524" s="123"/>
      <c r="DS524" s="123"/>
      <c r="DT524" s="2"/>
      <c r="DU524" s="123"/>
      <c r="DV524" s="2"/>
      <c r="DW524" s="123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30"/>
      <c r="EW524" s="30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123"/>
      <c r="FL524" s="123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</row>
    <row r="525" spans="1:179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23"/>
      <c r="N525" s="2"/>
      <c r="O525" s="2"/>
      <c r="P525" s="2"/>
      <c r="Q525" s="2"/>
      <c r="R525" s="123"/>
      <c r="S525" s="123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123"/>
      <c r="AV525" s="2"/>
      <c r="AW525" s="2"/>
      <c r="AX525" s="2"/>
      <c r="AY525" s="2"/>
      <c r="AZ525" s="2"/>
      <c r="BA525" s="2"/>
      <c r="BB525" s="2"/>
      <c r="BC525" s="2"/>
      <c r="BD525" s="123"/>
      <c r="BE525" s="2"/>
      <c r="BF525" s="2"/>
      <c r="BG525" s="2"/>
      <c r="BH525" s="2"/>
      <c r="BI525" s="30"/>
      <c r="BJ525" s="30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123"/>
      <c r="CG525" s="2"/>
      <c r="CH525" s="2"/>
      <c r="CI525" s="2"/>
      <c r="CJ525" s="2"/>
      <c r="CK525" s="2"/>
      <c r="CL525" s="2"/>
      <c r="CM525" s="2"/>
      <c r="CN525" s="2"/>
      <c r="CO525" s="2"/>
      <c r="CP525" s="123"/>
      <c r="CQ525" s="123"/>
      <c r="CR525" s="2"/>
      <c r="CS525" s="2"/>
      <c r="CT525" s="2"/>
      <c r="CU525" s="2"/>
      <c r="CV525" s="2"/>
      <c r="CW525" s="2"/>
      <c r="CX525" s="123"/>
      <c r="CY525" s="123"/>
      <c r="CZ525" s="123"/>
      <c r="DA525" s="123"/>
      <c r="DB525" s="123"/>
      <c r="DC525" s="2"/>
      <c r="DD525" s="2"/>
      <c r="DE525" s="123"/>
      <c r="DF525" s="2"/>
      <c r="DG525" s="2"/>
      <c r="DH525" s="2"/>
      <c r="DI525" s="2"/>
      <c r="DJ525" s="2"/>
      <c r="DK525" s="2"/>
      <c r="DL525" s="2"/>
      <c r="DM525" s="123"/>
      <c r="DN525" s="2"/>
      <c r="DO525" s="123"/>
      <c r="DP525" s="123"/>
      <c r="DQ525" s="123"/>
      <c r="DR525" s="123"/>
      <c r="DS525" s="123"/>
      <c r="DT525" s="2"/>
      <c r="DU525" s="123"/>
      <c r="DV525" s="2"/>
      <c r="DW525" s="123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30"/>
      <c r="EW525" s="30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123"/>
      <c r="FL525" s="123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</row>
    <row r="526" spans="1:179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23"/>
      <c r="N526" s="2"/>
      <c r="O526" s="2"/>
      <c r="P526" s="2"/>
      <c r="Q526" s="2"/>
      <c r="R526" s="123"/>
      <c r="S526" s="123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123"/>
      <c r="AV526" s="2"/>
      <c r="AW526" s="2"/>
      <c r="AX526" s="2"/>
      <c r="AY526" s="2"/>
      <c r="AZ526" s="2"/>
      <c r="BA526" s="2"/>
      <c r="BB526" s="2"/>
      <c r="BC526" s="2"/>
      <c r="BD526" s="123"/>
      <c r="BE526" s="2"/>
      <c r="BF526" s="2"/>
      <c r="BG526" s="2"/>
      <c r="BH526" s="2"/>
      <c r="BI526" s="30"/>
      <c r="BJ526" s="30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123"/>
      <c r="CG526" s="2"/>
      <c r="CH526" s="2"/>
      <c r="CI526" s="2"/>
      <c r="CJ526" s="2"/>
      <c r="CK526" s="2"/>
      <c r="CL526" s="2"/>
      <c r="CM526" s="2"/>
      <c r="CN526" s="2"/>
      <c r="CO526" s="2"/>
      <c r="CP526" s="123"/>
      <c r="CQ526" s="123"/>
      <c r="CR526" s="2"/>
      <c r="CS526" s="2"/>
      <c r="CT526" s="2"/>
      <c r="CU526" s="2"/>
      <c r="CV526" s="2"/>
      <c r="CW526" s="2"/>
      <c r="CX526" s="123"/>
      <c r="CY526" s="123"/>
      <c r="CZ526" s="123"/>
      <c r="DA526" s="123"/>
      <c r="DB526" s="123"/>
      <c r="DC526" s="2"/>
      <c r="DD526" s="2"/>
      <c r="DE526" s="123"/>
      <c r="DF526" s="2"/>
      <c r="DG526" s="2"/>
      <c r="DH526" s="2"/>
      <c r="DI526" s="2"/>
      <c r="DJ526" s="2"/>
      <c r="DK526" s="2"/>
      <c r="DL526" s="2"/>
      <c r="DM526" s="123"/>
      <c r="DN526" s="2"/>
      <c r="DO526" s="123"/>
      <c r="DP526" s="123"/>
      <c r="DQ526" s="123"/>
      <c r="DR526" s="123"/>
      <c r="DS526" s="123"/>
      <c r="DT526" s="2"/>
      <c r="DU526" s="123"/>
      <c r="DV526" s="2"/>
      <c r="DW526" s="123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30"/>
      <c r="EW526" s="30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123"/>
      <c r="FL526" s="123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</row>
    <row r="527" spans="1:179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23"/>
      <c r="N527" s="2"/>
      <c r="O527" s="2"/>
      <c r="P527" s="2"/>
      <c r="Q527" s="2"/>
      <c r="R527" s="123"/>
      <c r="S527" s="123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123"/>
      <c r="AV527" s="2"/>
      <c r="AW527" s="2"/>
      <c r="AX527" s="2"/>
      <c r="AY527" s="2"/>
      <c r="AZ527" s="2"/>
      <c r="BA527" s="2"/>
      <c r="BB527" s="2"/>
      <c r="BC527" s="2"/>
      <c r="BD527" s="123"/>
      <c r="BE527" s="2"/>
      <c r="BF527" s="2"/>
      <c r="BG527" s="2"/>
      <c r="BH527" s="2"/>
      <c r="BI527" s="30"/>
      <c r="BJ527" s="30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123"/>
      <c r="CG527" s="2"/>
      <c r="CH527" s="2"/>
      <c r="CI527" s="2"/>
      <c r="CJ527" s="2"/>
      <c r="CK527" s="2"/>
      <c r="CL527" s="2"/>
      <c r="CM527" s="2"/>
      <c r="CN527" s="2"/>
      <c r="CO527" s="2"/>
      <c r="CP527" s="123"/>
      <c r="CQ527" s="123"/>
      <c r="CR527" s="2"/>
      <c r="CS527" s="2"/>
      <c r="CT527" s="2"/>
      <c r="CU527" s="2"/>
      <c r="CV527" s="2"/>
      <c r="CW527" s="2"/>
      <c r="CX527" s="123"/>
      <c r="CY527" s="123"/>
      <c r="CZ527" s="123"/>
      <c r="DA527" s="123"/>
      <c r="DB527" s="123"/>
      <c r="DC527" s="2"/>
      <c r="DD527" s="2"/>
      <c r="DE527" s="123"/>
      <c r="DF527" s="2"/>
      <c r="DG527" s="2"/>
      <c r="DH527" s="2"/>
      <c r="DI527" s="2"/>
      <c r="DJ527" s="2"/>
      <c r="DK527" s="2"/>
      <c r="DL527" s="2"/>
      <c r="DM527" s="123"/>
      <c r="DN527" s="2"/>
      <c r="DO527" s="123"/>
      <c r="DP527" s="123"/>
      <c r="DQ527" s="123"/>
      <c r="DR527" s="123"/>
      <c r="DS527" s="123"/>
      <c r="DT527" s="2"/>
      <c r="DU527" s="123"/>
      <c r="DV527" s="2"/>
      <c r="DW527" s="123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30"/>
      <c r="EW527" s="30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123"/>
      <c r="FL527" s="123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</row>
    <row r="528" spans="1:179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23"/>
      <c r="N528" s="2"/>
      <c r="O528" s="2"/>
      <c r="P528" s="2"/>
      <c r="Q528" s="2"/>
      <c r="R528" s="123"/>
      <c r="S528" s="123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123"/>
      <c r="AV528" s="2"/>
      <c r="AW528" s="2"/>
      <c r="AX528" s="2"/>
      <c r="AY528" s="2"/>
      <c r="AZ528" s="2"/>
      <c r="BA528" s="2"/>
      <c r="BB528" s="2"/>
      <c r="BC528" s="2"/>
      <c r="BD528" s="123"/>
      <c r="BE528" s="2"/>
      <c r="BF528" s="2"/>
      <c r="BG528" s="2"/>
      <c r="BH528" s="2"/>
      <c r="BI528" s="30"/>
      <c r="BJ528" s="30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123"/>
      <c r="CG528" s="2"/>
      <c r="CH528" s="2"/>
      <c r="CI528" s="2"/>
      <c r="CJ528" s="2"/>
      <c r="CK528" s="2"/>
      <c r="CL528" s="2"/>
      <c r="CM528" s="2"/>
      <c r="CN528" s="2"/>
      <c r="CO528" s="2"/>
      <c r="CP528" s="123"/>
      <c r="CQ528" s="123"/>
      <c r="CR528" s="2"/>
      <c r="CS528" s="2"/>
      <c r="CT528" s="2"/>
      <c r="CU528" s="2"/>
      <c r="CV528" s="2"/>
      <c r="CW528" s="2"/>
      <c r="CX528" s="123"/>
      <c r="CY528" s="123"/>
      <c r="CZ528" s="123"/>
      <c r="DA528" s="123"/>
      <c r="DB528" s="123"/>
      <c r="DC528" s="2"/>
      <c r="DD528" s="2"/>
      <c r="DE528" s="123"/>
      <c r="DF528" s="2"/>
      <c r="DG528" s="2"/>
      <c r="DH528" s="2"/>
      <c r="DI528" s="2"/>
      <c r="DJ528" s="2"/>
      <c r="DK528" s="2"/>
      <c r="DL528" s="2"/>
      <c r="DM528" s="123"/>
      <c r="DN528" s="2"/>
      <c r="DO528" s="123"/>
      <c r="DP528" s="123"/>
      <c r="DQ528" s="123"/>
      <c r="DR528" s="123"/>
      <c r="DS528" s="123"/>
      <c r="DT528" s="2"/>
      <c r="DU528" s="123"/>
      <c r="DV528" s="2"/>
      <c r="DW528" s="123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30"/>
      <c r="EW528" s="30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123"/>
      <c r="FL528" s="123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</row>
    <row r="529" spans="1:179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23"/>
      <c r="N529" s="2"/>
      <c r="O529" s="2"/>
      <c r="P529" s="2"/>
      <c r="Q529" s="2"/>
      <c r="R529" s="123"/>
      <c r="S529" s="123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123"/>
      <c r="AV529" s="2"/>
      <c r="AW529" s="2"/>
      <c r="AX529" s="2"/>
      <c r="AY529" s="2"/>
      <c r="AZ529" s="2"/>
      <c r="BA529" s="2"/>
      <c r="BB529" s="2"/>
      <c r="BC529" s="2"/>
      <c r="BD529" s="123"/>
      <c r="BE529" s="2"/>
      <c r="BF529" s="2"/>
      <c r="BG529" s="2"/>
      <c r="BH529" s="2"/>
      <c r="BI529" s="30"/>
      <c r="BJ529" s="30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123"/>
      <c r="CG529" s="2"/>
      <c r="CH529" s="2"/>
      <c r="CI529" s="2"/>
      <c r="CJ529" s="2"/>
      <c r="CK529" s="2"/>
      <c r="CL529" s="2"/>
      <c r="CM529" s="2"/>
      <c r="CN529" s="2"/>
      <c r="CO529" s="2"/>
      <c r="CP529" s="123"/>
      <c r="CQ529" s="123"/>
      <c r="CR529" s="2"/>
      <c r="CS529" s="2"/>
      <c r="CT529" s="2"/>
      <c r="CU529" s="2"/>
      <c r="CV529" s="2"/>
      <c r="CW529" s="2"/>
      <c r="CX529" s="123"/>
      <c r="CY529" s="123"/>
      <c r="CZ529" s="123"/>
      <c r="DA529" s="123"/>
      <c r="DB529" s="123"/>
      <c r="DC529" s="2"/>
      <c r="DD529" s="2"/>
      <c r="DE529" s="123"/>
      <c r="DF529" s="2"/>
      <c r="DG529" s="2"/>
      <c r="DH529" s="2"/>
      <c r="DI529" s="2"/>
      <c r="DJ529" s="2"/>
      <c r="DK529" s="2"/>
      <c r="DL529" s="2"/>
      <c r="DM529" s="123"/>
      <c r="DN529" s="2"/>
      <c r="DO529" s="123"/>
      <c r="DP529" s="123"/>
      <c r="DQ529" s="123"/>
      <c r="DR529" s="123"/>
      <c r="DS529" s="123"/>
      <c r="DT529" s="2"/>
      <c r="DU529" s="123"/>
      <c r="DV529" s="2"/>
      <c r="DW529" s="123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30"/>
      <c r="EW529" s="30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123"/>
      <c r="FL529" s="123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</row>
    <row r="530" spans="1:179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23"/>
      <c r="N530" s="2"/>
      <c r="O530" s="2"/>
      <c r="P530" s="2"/>
      <c r="Q530" s="2"/>
      <c r="R530" s="123"/>
      <c r="S530" s="123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123"/>
      <c r="AV530" s="2"/>
      <c r="AW530" s="2"/>
      <c r="AX530" s="2"/>
      <c r="AY530" s="2"/>
      <c r="AZ530" s="2"/>
      <c r="BA530" s="2"/>
      <c r="BB530" s="2"/>
      <c r="BC530" s="2"/>
      <c r="BD530" s="123"/>
      <c r="BE530" s="2"/>
      <c r="BF530" s="2"/>
      <c r="BG530" s="2"/>
      <c r="BH530" s="2"/>
      <c r="BI530" s="30"/>
      <c r="BJ530" s="30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123"/>
      <c r="CG530" s="2"/>
      <c r="CH530" s="2"/>
      <c r="CI530" s="2"/>
      <c r="CJ530" s="2"/>
      <c r="CK530" s="2"/>
      <c r="CL530" s="2"/>
      <c r="CM530" s="2"/>
      <c r="CN530" s="2"/>
      <c r="CO530" s="2"/>
      <c r="CP530" s="123"/>
      <c r="CQ530" s="123"/>
      <c r="CR530" s="2"/>
      <c r="CS530" s="2"/>
      <c r="CT530" s="2"/>
      <c r="CU530" s="2"/>
      <c r="CV530" s="2"/>
      <c r="CW530" s="2"/>
      <c r="CX530" s="123"/>
      <c r="CY530" s="123"/>
      <c r="CZ530" s="123"/>
      <c r="DA530" s="123"/>
      <c r="DB530" s="123"/>
      <c r="DC530" s="2"/>
      <c r="DD530" s="2"/>
      <c r="DE530" s="123"/>
      <c r="DF530" s="2"/>
      <c r="DG530" s="2"/>
      <c r="DH530" s="2"/>
      <c r="DI530" s="2"/>
      <c r="DJ530" s="2"/>
      <c r="DK530" s="2"/>
      <c r="DL530" s="2"/>
      <c r="DM530" s="123"/>
      <c r="DN530" s="2"/>
      <c r="DO530" s="123"/>
      <c r="DP530" s="123"/>
      <c r="DQ530" s="123"/>
      <c r="DR530" s="123"/>
      <c r="DS530" s="123"/>
      <c r="DT530" s="2"/>
      <c r="DU530" s="123"/>
      <c r="DV530" s="2"/>
      <c r="DW530" s="123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30"/>
      <c r="EW530" s="30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123"/>
      <c r="FL530" s="123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</row>
    <row r="531" spans="1:179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23"/>
      <c r="N531" s="2"/>
      <c r="O531" s="2"/>
      <c r="P531" s="2"/>
      <c r="Q531" s="2"/>
      <c r="R531" s="123"/>
      <c r="S531" s="123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123"/>
      <c r="AV531" s="2"/>
      <c r="AW531" s="2"/>
      <c r="AX531" s="2"/>
      <c r="AY531" s="2"/>
      <c r="AZ531" s="2"/>
      <c r="BA531" s="2"/>
      <c r="BB531" s="2"/>
      <c r="BC531" s="2"/>
      <c r="BD531" s="123"/>
      <c r="BE531" s="2"/>
      <c r="BF531" s="2"/>
      <c r="BG531" s="2"/>
      <c r="BH531" s="2"/>
      <c r="BI531" s="30"/>
      <c r="BJ531" s="30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123"/>
      <c r="CG531" s="2"/>
      <c r="CH531" s="2"/>
      <c r="CI531" s="2"/>
      <c r="CJ531" s="2"/>
      <c r="CK531" s="2"/>
      <c r="CL531" s="2"/>
      <c r="CM531" s="2"/>
      <c r="CN531" s="2"/>
      <c r="CO531" s="2"/>
      <c r="CP531" s="123"/>
      <c r="CQ531" s="123"/>
      <c r="CR531" s="2"/>
      <c r="CS531" s="2"/>
      <c r="CT531" s="2"/>
      <c r="CU531" s="2"/>
      <c r="CV531" s="2"/>
      <c r="CW531" s="2"/>
      <c r="CX531" s="123"/>
      <c r="CY531" s="123"/>
      <c r="CZ531" s="123"/>
      <c r="DA531" s="123"/>
      <c r="DB531" s="123"/>
      <c r="DC531" s="2"/>
      <c r="DD531" s="2"/>
      <c r="DE531" s="123"/>
      <c r="DF531" s="2"/>
      <c r="DG531" s="2"/>
      <c r="DH531" s="2"/>
      <c r="DI531" s="2"/>
      <c r="DJ531" s="2"/>
      <c r="DK531" s="2"/>
      <c r="DL531" s="2"/>
      <c r="DM531" s="123"/>
      <c r="DN531" s="2"/>
      <c r="DO531" s="123"/>
      <c r="DP531" s="123"/>
      <c r="DQ531" s="123"/>
      <c r="DR531" s="123"/>
      <c r="DS531" s="123"/>
      <c r="DT531" s="2"/>
      <c r="DU531" s="123"/>
      <c r="DV531" s="2"/>
      <c r="DW531" s="123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30"/>
      <c r="EW531" s="30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123"/>
      <c r="FL531" s="123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</row>
    <row r="532" spans="1:179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23"/>
      <c r="N532" s="2"/>
      <c r="O532" s="2"/>
      <c r="P532" s="2"/>
      <c r="Q532" s="2"/>
      <c r="R532" s="123"/>
      <c r="S532" s="123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123"/>
      <c r="AV532" s="2"/>
      <c r="AW532" s="2"/>
      <c r="AX532" s="2"/>
      <c r="AY532" s="2"/>
      <c r="AZ532" s="2"/>
      <c r="BA532" s="2"/>
      <c r="BB532" s="2"/>
      <c r="BC532" s="2"/>
      <c r="BD532" s="123"/>
      <c r="BE532" s="2"/>
      <c r="BF532" s="2"/>
      <c r="BG532" s="2"/>
      <c r="BH532" s="2"/>
      <c r="BI532" s="30"/>
      <c r="BJ532" s="30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123"/>
      <c r="CG532" s="2"/>
      <c r="CH532" s="2"/>
      <c r="CI532" s="2"/>
      <c r="CJ532" s="2"/>
      <c r="CK532" s="2"/>
      <c r="CL532" s="2"/>
      <c r="CM532" s="2"/>
      <c r="CN532" s="2"/>
      <c r="CO532" s="2"/>
      <c r="CP532" s="123"/>
      <c r="CQ532" s="123"/>
      <c r="CR532" s="2"/>
      <c r="CS532" s="2"/>
      <c r="CT532" s="2"/>
      <c r="CU532" s="2"/>
      <c r="CV532" s="2"/>
      <c r="CW532" s="2"/>
      <c r="CX532" s="123"/>
      <c r="CY532" s="123"/>
      <c r="CZ532" s="123"/>
      <c r="DA532" s="123"/>
      <c r="DB532" s="123"/>
      <c r="DC532" s="2"/>
      <c r="DD532" s="2"/>
      <c r="DE532" s="123"/>
      <c r="DF532" s="2"/>
      <c r="DG532" s="2"/>
      <c r="DH532" s="2"/>
      <c r="DI532" s="2"/>
      <c r="DJ532" s="2"/>
      <c r="DK532" s="2"/>
      <c r="DL532" s="2"/>
      <c r="DM532" s="123"/>
      <c r="DN532" s="2"/>
      <c r="DO532" s="123"/>
      <c r="DP532" s="123"/>
      <c r="DQ532" s="123"/>
      <c r="DR532" s="123"/>
      <c r="DS532" s="123"/>
      <c r="DT532" s="2"/>
      <c r="DU532" s="123"/>
      <c r="DV532" s="2"/>
      <c r="DW532" s="123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30"/>
      <c r="EW532" s="30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123"/>
      <c r="FL532" s="123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</row>
    <row r="533" spans="1:179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23"/>
      <c r="N533" s="2"/>
      <c r="O533" s="2"/>
      <c r="P533" s="2"/>
      <c r="Q533" s="2"/>
      <c r="R533" s="123"/>
      <c r="S533" s="123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123"/>
      <c r="AV533" s="2"/>
      <c r="AW533" s="2"/>
      <c r="AX533" s="2"/>
      <c r="AY533" s="2"/>
      <c r="AZ533" s="2"/>
      <c r="BA533" s="2"/>
      <c r="BB533" s="2"/>
      <c r="BC533" s="2"/>
      <c r="BD533" s="123"/>
      <c r="BE533" s="2"/>
      <c r="BF533" s="2"/>
      <c r="BG533" s="2"/>
      <c r="BH533" s="2"/>
      <c r="BI533" s="30"/>
      <c r="BJ533" s="30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123"/>
      <c r="CG533" s="2"/>
      <c r="CH533" s="2"/>
      <c r="CI533" s="2"/>
      <c r="CJ533" s="2"/>
      <c r="CK533" s="2"/>
      <c r="CL533" s="2"/>
      <c r="CM533" s="2"/>
      <c r="CN533" s="2"/>
      <c r="CO533" s="2"/>
      <c r="CP533" s="123"/>
      <c r="CQ533" s="123"/>
      <c r="CR533" s="2"/>
      <c r="CS533" s="2"/>
      <c r="CT533" s="2"/>
      <c r="CU533" s="2"/>
      <c r="CV533" s="2"/>
      <c r="CW533" s="2"/>
      <c r="CX533" s="123"/>
      <c r="CY533" s="123"/>
      <c r="CZ533" s="123"/>
      <c r="DA533" s="123"/>
      <c r="DB533" s="123"/>
      <c r="DC533" s="2"/>
      <c r="DD533" s="2"/>
      <c r="DE533" s="123"/>
      <c r="DF533" s="2"/>
      <c r="DG533" s="2"/>
      <c r="DH533" s="2"/>
      <c r="DI533" s="2"/>
      <c r="DJ533" s="2"/>
      <c r="DK533" s="2"/>
      <c r="DL533" s="2"/>
      <c r="DM533" s="123"/>
      <c r="DN533" s="2"/>
      <c r="DO533" s="123"/>
      <c r="DP533" s="123"/>
      <c r="DQ533" s="123"/>
      <c r="DR533" s="123"/>
      <c r="DS533" s="123"/>
      <c r="DT533" s="2"/>
      <c r="DU533" s="123"/>
      <c r="DV533" s="2"/>
      <c r="DW533" s="123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30"/>
      <c r="EW533" s="30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123"/>
      <c r="FL533" s="123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</row>
    <row r="534" spans="1:179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23"/>
      <c r="N534" s="2"/>
      <c r="O534" s="2"/>
      <c r="P534" s="2"/>
      <c r="Q534" s="2"/>
      <c r="R534" s="123"/>
      <c r="S534" s="123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123"/>
      <c r="AV534" s="2"/>
      <c r="AW534" s="2"/>
      <c r="AX534" s="2"/>
      <c r="AY534" s="2"/>
      <c r="AZ534" s="2"/>
      <c r="BA534" s="2"/>
      <c r="BB534" s="2"/>
      <c r="BC534" s="2"/>
      <c r="BD534" s="123"/>
      <c r="BE534" s="2"/>
      <c r="BF534" s="2"/>
      <c r="BG534" s="2"/>
      <c r="BH534" s="2"/>
      <c r="BI534" s="30"/>
      <c r="BJ534" s="30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123"/>
      <c r="CG534" s="2"/>
      <c r="CH534" s="2"/>
      <c r="CI534" s="2"/>
      <c r="CJ534" s="2"/>
      <c r="CK534" s="2"/>
      <c r="CL534" s="2"/>
      <c r="CM534" s="2"/>
      <c r="CN534" s="2"/>
      <c r="CO534" s="2"/>
      <c r="CP534" s="123"/>
      <c r="CQ534" s="123"/>
      <c r="CR534" s="2"/>
      <c r="CS534" s="2"/>
      <c r="CT534" s="2"/>
      <c r="CU534" s="2"/>
      <c r="CV534" s="2"/>
      <c r="CW534" s="2"/>
      <c r="CX534" s="123"/>
      <c r="CY534" s="123"/>
      <c r="CZ534" s="123"/>
      <c r="DA534" s="123"/>
      <c r="DB534" s="123"/>
      <c r="DC534" s="2"/>
      <c r="DD534" s="2"/>
      <c r="DE534" s="123"/>
      <c r="DF534" s="2"/>
      <c r="DG534" s="2"/>
      <c r="DH534" s="2"/>
      <c r="DI534" s="2"/>
      <c r="DJ534" s="2"/>
      <c r="DK534" s="2"/>
      <c r="DL534" s="2"/>
      <c r="DM534" s="123"/>
      <c r="DN534" s="2"/>
      <c r="DO534" s="123"/>
      <c r="DP534" s="123"/>
      <c r="DQ534" s="123"/>
      <c r="DR534" s="123"/>
      <c r="DS534" s="123"/>
      <c r="DT534" s="2"/>
      <c r="DU534" s="123"/>
      <c r="DV534" s="2"/>
      <c r="DW534" s="123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30"/>
      <c r="EW534" s="30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123"/>
      <c r="FL534" s="123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</row>
    <row r="535" spans="1:179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23"/>
      <c r="N535" s="2"/>
      <c r="O535" s="2"/>
      <c r="P535" s="2"/>
      <c r="Q535" s="2"/>
      <c r="R535" s="123"/>
      <c r="S535" s="123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123"/>
      <c r="AV535" s="2"/>
      <c r="AW535" s="2"/>
      <c r="AX535" s="2"/>
      <c r="AY535" s="2"/>
      <c r="AZ535" s="2"/>
      <c r="BA535" s="2"/>
      <c r="BB535" s="2"/>
      <c r="BC535" s="2"/>
      <c r="BD535" s="123"/>
      <c r="BE535" s="2"/>
      <c r="BF535" s="2"/>
      <c r="BG535" s="2"/>
      <c r="BH535" s="2"/>
      <c r="BI535" s="30"/>
      <c r="BJ535" s="30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123"/>
      <c r="CG535" s="2"/>
      <c r="CH535" s="2"/>
      <c r="CI535" s="2"/>
      <c r="CJ535" s="2"/>
      <c r="CK535" s="2"/>
      <c r="CL535" s="2"/>
      <c r="CM535" s="2"/>
      <c r="CN535" s="2"/>
      <c r="CO535" s="2"/>
      <c r="CP535" s="123"/>
      <c r="CQ535" s="123"/>
      <c r="CR535" s="2"/>
      <c r="CS535" s="2"/>
      <c r="CT535" s="2"/>
      <c r="CU535" s="2"/>
      <c r="CV535" s="2"/>
      <c r="CW535" s="2"/>
      <c r="CX535" s="123"/>
      <c r="CY535" s="123"/>
      <c r="CZ535" s="123"/>
      <c r="DA535" s="123"/>
      <c r="DB535" s="123"/>
      <c r="DC535" s="2"/>
      <c r="DD535" s="2"/>
      <c r="DE535" s="123"/>
      <c r="DF535" s="2"/>
      <c r="DG535" s="2"/>
      <c r="DH535" s="2"/>
      <c r="DI535" s="2"/>
      <c r="DJ535" s="2"/>
      <c r="DK535" s="2"/>
      <c r="DL535" s="2"/>
      <c r="DM535" s="123"/>
      <c r="DN535" s="2"/>
      <c r="DO535" s="123"/>
      <c r="DP535" s="123"/>
      <c r="DQ535" s="123"/>
      <c r="DR535" s="123"/>
      <c r="DS535" s="123"/>
      <c r="DT535" s="2"/>
      <c r="DU535" s="123"/>
      <c r="DV535" s="2"/>
      <c r="DW535" s="123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30"/>
      <c r="EW535" s="30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123"/>
      <c r="FL535" s="123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</row>
    <row r="536" spans="1:179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23"/>
      <c r="N536" s="2"/>
      <c r="O536" s="2"/>
      <c r="P536" s="2"/>
      <c r="Q536" s="2"/>
      <c r="R536" s="123"/>
      <c r="S536" s="123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123"/>
      <c r="AV536" s="2"/>
      <c r="AW536" s="2"/>
      <c r="AX536" s="2"/>
      <c r="AY536" s="2"/>
      <c r="AZ536" s="2"/>
      <c r="BA536" s="2"/>
      <c r="BB536" s="2"/>
      <c r="BC536" s="2"/>
      <c r="BD536" s="123"/>
      <c r="BE536" s="2"/>
      <c r="BF536" s="2"/>
      <c r="BG536" s="2"/>
      <c r="BH536" s="2"/>
      <c r="BI536" s="30"/>
      <c r="BJ536" s="30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123"/>
      <c r="CG536" s="2"/>
      <c r="CH536" s="2"/>
      <c r="CI536" s="2"/>
      <c r="CJ536" s="2"/>
      <c r="CK536" s="2"/>
      <c r="CL536" s="2"/>
      <c r="CM536" s="2"/>
      <c r="CN536" s="2"/>
      <c r="CO536" s="2"/>
      <c r="CP536" s="123"/>
      <c r="CQ536" s="123"/>
      <c r="CR536" s="2"/>
      <c r="CS536" s="2"/>
      <c r="CT536" s="2"/>
      <c r="CU536" s="2"/>
      <c r="CV536" s="2"/>
      <c r="CW536" s="2"/>
      <c r="CX536" s="123"/>
      <c r="CY536" s="123"/>
      <c r="CZ536" s="123"/>
      <c r="DA536" s="123"/>
      <c r="DB536" s="123"/>
      <c r="DC536" s="2"/>
      <c r="DD536" s="2"/>
      <c r="DE536" s="123"/>
      <c r="DF536" s="2"/>
      <c r="DG536" s="2"/>
      <c r="DH536" s="2"/>
      <c r="DI536" s="2"/>
      <c r="DJ536" s="2"/>
      <c r="DK536" s="2"/>
      <c r="DL536" s="2"/>
      <c r="DM536" s="123"/>
      <c r="DN536" s="2"/>
      <c r="DO536" s="123"/>
      <c r="DP536" s="123"/>
      <c r="DQ536" s="123"/>
      <c r="DR536" s="123"/>
      <c r="DS536" s="123"/>
      <c r="DT536" s="2"/>
      <c r="DU536" s="123"/>
      <c r="DV536" s="2"/>
      <c r="DW536" s="123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30"/>
      <c r="EW536" s="30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123"/>
      <c r="FL536" s="123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</row>
    <row r="537" spans="1:179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23"/>
      <c r="N537" s="2"/>
      <c r="O537" s="2"/>
      <c r="P537" s="2"/>
      <c r="Q537" s="2"/>
      <c r="R537" s="123"/>
      <c r="S537" s="123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123"/>
      <c r="AV537" s="2"/>
      <c r="AW537" s="2"/>
      <c r="AX537" s="2"/>
      <c r="AY537" s="2"/>
      <c r="AZ537" s="2"/>
      <c r="BA537" s="2"/>
      <c r="BB537" s="2"/>
      <c r="BC537" s="2"/>
      <c r="BD537" s="123"/>
      <c r="BE537" s="2"/>
      <c r="BF537" s="2"/>
      <c r="BG537" s="2"/>
      <c r="BH537" s="2"/>
      <c r="BI537" s="30"/>
      <c r="BJ537" s="30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123"/>
      <c r="CG537" s="2"/>
      <c r="CH537" s="2"/>
      <c r="CI537" s="2"/>
      <c r="CJ537" s="2"/>
      <c r="CK537" s="2"/>
      <c r="CL537" s="2"/>
      <c r="CM537" s="2"/>
      <c r="CN537" s="2"/>
      <c r="CO537" s="2"/>
      <c r="CP537" s="123"/>
      <c r="CQ537" s="123"/>
      <c r="CR537" s="2"/>
      <c r="CS537" s="2"/>
      <c r="CT537" s="2"/>
      <c r="CU537" s="2"/>
      <c r="CV537" s="2"/>
      <c r="CW537" s="2"/>
      <c r="CX537" s="123"/>
      <c r="CY537" s="123"/>
      <c r="CZ537" s="123"/>
      <c r="DA537" s="123"/>
      <c r="DB537" s="123"/>
      <c r="DC537" s="2"/>
      <c r="DD537" s="2"/>
      <c r="DE537" s="123"/>
      <c r="DF537" s="2"/>
      <c r="DG537" s="2"/>
      <c r="DH537" s="2"/>
      <c r="DI537" s="2"/>
      <c r="DJ537" s="2"/>
      <c r="DK537" s="2"/>
      <c r="DL537" s="2"/>
      <c r="DM537" s="123"/>
      <c r="DN537" s="2"/>
      <c r="DO537" s="123"/>
      <c r="DP537" s="123"/>
      <c r="DQ537" s="123"/>
      <c r="DR537" s="123"/>
      <c r="DS537" s="123"/>
      <c r="DT537" s="2"/>
      <c r="DU537" s="123"/>
      <c r="DV537" s="2"/>
      <c r="DW537" s="123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30"/>
      <c r="EW537" s="30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123"/>
      <c r="FL537" s="123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</row>
    <row r="538" spans="1:179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23"/>
      <c r="N538" s="2"/>
      <c r="O538" s="2"/>
      <c r="P538" s="2"/>
      <c r="Q538" s="2"/>
      <c r="R538" s="123"/>
      <c r="S538" s="123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123"/>
      <c r="AV538" s="2"/>
      <c r="AW538" s="2"/>
      <c r="AX538" s="2"/>
      <c r="AY538" s="2"/>
      <c r="AZ538" s="2"/>
      <c r="BA538" s="2"/>
      <c r="BB538" s="2"/>
      <c r="BC538" s="2"/>
      <c r="BD538" s="123"/>
      <c r="BE538" s="2"/>
      <c r="BF538" s="2"/>
      <c r="BG538" s="2"/>
      <c r="BH538" s="2"/>
      <c r="BI538" s="30"/>
      <c r="BJ538" s="30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123"/>
      <c r="CG538" s="2"/>
      <c r="CH538" s="2"/>
      <c r="CI538" s="2"/>
      <c r="CJ538" s="2"/>
      <c r="CK538" s="2"/>
      <c r="CL538" s="2"/>
      <c r="CM538" s="2"/>
      <c r="CN538" s="2"/>
      <c r="CO538" s="2"/>
      <c r="CP538" s="123"/>
      <c r="CQ538" s="123"/>
      <c r="CR538" s="2"/>
      <c r="CS538" s="2"/>
      <c r="CT538" s="2"/>
      <c r="CU538" s="2"/>
      <c r="CV538" s="2"/>
      <c r="CW538" s="2"/>
      <c r="CX538" s="123"/>
      <c r="CY538" s="123"/>
      <c r="CZ538" s="123"/>
      <c r="DA538" s="123"/>
      <c r="DB538" s="123"/>
      <c r="DC538" s="2"/>
      <c r="DD538" s="2"/>
      <c r="DE538" s="123"/>
      <c r="DF538" s="2"/>
      <c r="DG538" s="2"/>
      <c r="DH538" s="2"/>
      <c r="DI538" s="2"/>
      <c r="DJ538" s="2"/>
      <c r="DK538" s="2"/>
      <c r="DL538" s="2"/>
      <c r="DM538" s="123"/>
      <c r="DN538" s="2"/>
      <c r="DO538" s="123"/>
      <c r="DP538" s="123"/>
      <c r="DQ538" s="123"/>
      <c r="DR538" s="123"/>
      <c r="DS538" s="123"/>
      <c r="DT538" s="2"/>
      <c r="DU538" s="123"/>
      <c r="DV538" s="2"/>
      <c r="DW538" s="123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30"/>
      <c r="EW538" s="30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123"/>
      <c r="FL538" s="123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</row>
    <row r="539" spans="1:179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23"/>
      <c r="N539" s="2"/>
      <c r="O539" s="2"/>
      <c r="P539" s="2"/>
      <c r="Q539" s="2"/>
      <c r="R539" s="123"/>
      <c r="S539" s="123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123"/>
      <c r="AV539" s="2"/>
      <c r="AW539" s="2"/>
      <c r="AX539" s="2"/>
      <c r="AY539" s="2"/>
      <c r="AZ539" s="2"/>
      <c r="BA539" s="2"/>
      <c r="BB539" s="2"/>
      <c r="BC539" s="2"/>
      <c r="BD539" s="123"/>
      <c r="BE539" s="2"/>
      <c r="BF539" s="2"/>
      <c r="BG539" s="2"/>
      <c r="BH539" s="2"/>
      <c r="BI539" s="30"/>
      <c r="BJ539" s="30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123"/>
      <c r="CG539" s="2"/>
      <c r="CH539" s="2"/>
      <c r="CI539" s="2"/>
      <c r="CJ539" s="2"/>
      <c r="CK539" s="2"/>
      <c r="CL539" s="2"/>
      <c r="CM539" s="2"/>
      <c r="CN539" s="2"/>
      <c r="CO539" s="2"/>
      <c r="CP539" s="123"/>
      <c r="CQ539" s="123"/>
      <c r="CR539" s="2"/>
      <c r="CS539" s="2"/>
      <c r="CT539" s="2"/>
      <c r="CU539" s="2"/>
      <c r="CV539" s="2"/>
      <c r="CW539" s="2"/>
      <c r="CX539" s="123"/>
      <c r="CY539" s="123"/>
      <c r="CZ539" s="123"/>
      <c r="DA539" s="123"/>
      <c r="DB539" s="123"/>
      <c r="DC539" s="2"/>
      <c r="DD539" s="2"/>
      <c r="DE539" s="123"/>
      <c r="DF539" s="2"/>
      <c r="DG539" s="2"/>
      <c r="DH539" s="2"/>
      <c r="DI539" s="2"/>
      <c r="DJ539" s="2"/>
      <c r="DK539" s="2"/>
      <c r="DL539" s="2"/>
      <c r="DM539" s="123"/>
      <c r="DN539" s="2"/>
      <c r="DO539" s="123"/>
      <c r="DP539" s="123"/>
      <c r="DQ539" s="123"/>
      <c r="DR539" s="123"/>
      <c r="DS539" s="123"/>
      <c r="DT539" s="2"/>
      <c r="DU539" s="123"/>
      <c r="DV539" s="2"/>
      <c r="DW539" s="123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30"/>
      <c r="EW539" s="30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123"/>
      <c r="FL539" s="123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</row>
    <row r="540" spans="1:179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23"/>
      <c r="N540" s="2"/>
      <c r="O540" s="2"/>
      <c r="P540" s="2"/>
      <c r="Q540" s="2"/>
      <c r="R540" s="123"/>
      <c r="S540" s="123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123"/>
      <c r="AV540" s="2"/>
      <c r="AW540" s="2"/>
      <c r="AX540" s="2"/>
      <c r="AY540" s="2"/>
      <c r="AZ540" s="2"/>
      <c r="BA540" s="2"/>
      <c r="BB540" s="2"/>
      <c r="BC540" s="2"/>
      <c r="BD540" s="123"/>
      <c r="BE540" s="2"/>
      <c r="BF540" s="2"/>
      <c r="BG540" s="2"/>
      <c r="BH540" s="2"/>
      <c r="BI540" s="30"/>
      <c r="BJ540" s="30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123"/>
      <c r="CG540" s="2"/>
      <c r="CH540" s="2"/>
      <c r="CI540" s="2"/>
      <c r="CJ540" s="2"/>
      <c r="CK540" s="2"/>
      <c r="CL540" s="2"/>
      <c r="CM540" s="2"/>
      <c r="CN540" s="2"/>
      <c r="CO540" s="2"/>
      <c r="CP540" s="123"/>
      <c r="CQ540" s="123"/>
      <c r="CR540" s="2"/>
      <c r="CS540" s="2"/>
      <c r="CT540" s="2"/>
      <c r="CU540" s="2"/>
      <c r="CV540" s="2"/>
      <c r="CW540" s="2"/>
      <c r="CX540" s="123"/>
      <c r="CY540" s="123"/>
      <c r="CZ540" s="123"/>
      <c r="DA540" s="123"/>
      <c r="DB540" s="123"/>
      <c r="DC540" s="2"/>
      <c r="DD540" s="2"/>
      <c r="DE540" s="123"/>
      <c r="DF540" s="2"/>
      <c r="DG540" s="2"/>
      <c r="DH540" s="2"/>
      <c r="DI540" s="2"/>
      <c r="DJ540" s="2"/>
      <c r="DK540" s="2"/>
      <c r="DL540" s="2"/>
      <c r="DM540" s="123"/>
      <c r="DN540" s="2"/>
      <c r="DO540" s="123"/>
      <c r="DP540" s="123"/>
      <c r="DQ540" s="123"/>
      <c r="DR540" s="123"/>
      <c r="DS540" s="123"/>
      <c r="DT540" s="2"/>
      <c r="DU540" s="123"/>
      <c r="DV540" s="2"/>
      <c r="DW540" s="123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30"/>
      <c r="EW540" s="30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123"/>
      <c r="FL540" s="123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</row>
    <row r="541" spans="1:179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23"/>
      <c r="N541" s="2"/>
      <c r="O541" s="2"/>
      <c r="P541" s="2"/>
      <c r="Q541" s="2"/>
      <c r="R541" s="123"/>
      <c r="S541" s="123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123"/>
      <c r="AV541" s="2"/>
      <c r="AW541" s="2"/>
      <c r="AX541" s="2"/>
      <c r="AY541" s="2"/>
      <c r="AZ541" s="2"/>
      <c r="BA541" s="2"/>
      <c r="BB541" s="2"/>
      <c r="BC541" s="2"/>
      <c r="BD541" s="123"/>
      <c r="BE541" s="2"/>
      <c r="BF541" s="2"/>
      <c r="BG541" s="2"/>
      <c r="BH541" s="2"/>
      <c r="BI541" s="30"/>
      <c r="BJ541" s="30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123"/>
      <c r="CG541" s="2"/>
      <c r="CH541" s="2"/>
      <c r="CI541" s="2"/>
      <c r="CJ541" s="2"/>
      <c r="CK541" s="2"/>
      <c r="CL541" s="2"/>
      <c r="CM541" s="2"/>
      <c r="CN541" s="2"/>
      <c r="CO541" s="2"/>
      <c r="CP541" s="123"/>
      <c r="CQ541" s="123"/>
      <c r="CR541" s="2"/>
      <c r="CS541" s="2"/>
      <c r="CT541" s="2"/>
      <c r="CU541" s="2"/>
      <c r="CV541" s="2"/>
      <c r="CW541" s="2"/>
      <c r="CX541" s="123"/>
      <c r="CY541" s="123"/>
      <c r="CZ541" s="123"/>
      <c r="DA541" s="123"/>
      <c r="DB541" s="123"/>
      <c r="DC541" s="2"/>
      <c r="DD541" s="2"/>
      <c r="DE541" s="123"/>
      <c r="DF541" s="2"/>
      <c r="DG541" s="2"/>
      <c r="DH541" s="2"/>
      <c r="DI541" s="2"/>
      <c r="DJ541" s="2"/>
      <c r="DK541" s="2"/>
      <c r="DL541" s="2"/>
      <c r="DM541" s="123"/>
      <c r="DN541" s="2"/>
      <c r="DO541" s="123"/>
      <c r="DP541" s="123"/>
      <c r="DQ541" s="123"/>
      <c r="DR541" s="123"/>
      <c r="DS541" s="123"/>
      <c r="DT541" s="2"/>
      <c r="DU541" s="123"/>
      <c r="DV541" s="2"/>
      <c r="DW541" s="123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30"/>
      <c r="EW541" s="30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123"/>
      <c r="FL541" s="123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</row>
    <row r="542" spans="1:179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23"/>
      <c r="N542" s="2"/>
      <c r="O542" s="2"/>
      <c r="P542" s="2"/>
      <c r="Q542" s="2"/>
      <c r="R542" s="123"/>
      <c r="S542" s="123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123"/>
      <c r="AV542" s="2"/>
      <c r="AW542" s="2"/>
      <c r="AX542" s="2"/>
      <c r="AY542" s="2"/>
      <c r="AZ542" s="2"/>
      <c r="BA542" s="2"/>
      <c r="BB542" s="2"/>
      <c r="BC542" s="2"/>
      <c r="BD542" s="123"/>
      <c r="BE542" s="2"/>
      <c r="BF542" s="2"/>
      <c r="BG542" s="2"/>
      <c r="BH542" s="2"/>
      <c r="BI542" s="30"/>
      <c r="BJ542" s="30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123"/>
      <c r="CG542" s="2"/>
      <c r="CH542" s="2"/>
      <c r="CI542" s="2"/>
      <c r="CJ542" s="2"/>
      <c r="CK542" s="2"/>
      <c r="CL542" s="2"/>
      <c r="CM542" s="2"/>
      <c r="CN542" s="2"/>
      <c r="CO542" s="2"/>
      <c r="CP542" s="123"/>
      <c r="CQ542" s="123"/>
      <c r="CR542" s="2"/>
      <c r="CS542" s="2"/>
      <c r="CT542" s="2"/>
      <c r="CU542" s="2"/>
      <c r="CV542" s="2"/>
      <c r="CW542" s="2"/>
      <c r="CX542" s="123"/>
      <c r="CY542" s="123"/>
      <c r="CZ542" s="123"/>
      <c r="DA542" s="123"/>
      <c r="DB542" s="123"/>
      <c r="DC542" s="2"/>
      <c r="DD542" s="2"/>
      <c r="DE542" s="123"/>
      <c r="DF542" s="2"/>
      <c r="DG542" s="2"/>
      <c r="DH542" s="2"/>
      <c r="DI542" s="2"/>
      <c r="DJ542" s="2"/>
      <c r="DK542" s="2"/>
      <c r="DL542" s="2"/>
      <c r="DM542" s="123"/>
      <c r="DN542" s="2"/>
      <c r="DO542" s="123"/>
      <c r="DP542" s="123"/>
      <c r="DQ542" s="123"/>
      <c r="DR542" s="123"/>
      <c r="DS542" s="123"/>
      <c r="DT542" s="2"/>
      <c r="DU542" s="123"/>
      <c r="DV542" s="2"/>
      <c r="DW542" s="123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30"/>
      <c r="EW542" s="30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123"/>
      <c r="FL542" s="123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</row>
    <row r="543" spans="1:179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23"/>
      <c r="N543" s="2"/>
      <c r="O543" s="2"/>
      <c r="P543" s="2"/>
      <c r="Q543" s="2"/>
      <c r="R543" s="123"/>
      <c r="S543" s="123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123"/>
      <c r="AV543" s="2"/>
      <c r="AW543" s="2"/>
      <c r="AX543" s="2"/>
      <c r="AY543" s="2"/>
      <c r="AZ543" s="2"/>
      <c r="BA543" s="2"/>
      <c r="BB543" s="2"/>
      <c r="BC543" s="2"/>
      <c r="BD543" s="123"/>
      <c r="BE543" s="2"/>
      <c r="BF543" s="2"/>
      <c r="BG543" s="2"/>
      <c r="BH543" s="2"/>
      <c r="BI543" s="30"/>
      <c r="BJ543" s="30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123"/>
      <c r="CG543" s="2"/>
      <c r="CH543" s="2"/>
      <c r="CI543" s="2"/>
      <c r="CJ543" s="2"/>
      <c r="CK543" s="2"/>
      <c r="CL543" s="2"/>
      <c r="CM543" s="2"/>
      <c r="CN543" s="2"/>
      <c r="CO543" s="2"/>
      <c r="CP543" s="123"/>
      <c r="CQ543" s="123"/>
      <c r="CR543" s="2"/>
      <c r="CS543" s="2"/>
      <c r="CT543" s="2"/>
      <c r="CU543" s="2"/>
      <c r="CV543" s="2"/>
      <c r="CW543" s="2"/>
      <c r="CX543" s="123"/>
      <c r="CY543" s="123"/>
      <c r="CZ543" s="123"/>
      <c r="DA543" s="123"/>
      <c r="DB543" s="123"/>
      <c r="DC543" s="2"/>
      <c r="DD543" s="2"/>
      <c r="DE543" s="123"/>
      <c r="DF543" s="2"/>
      <c r="DG543" s="2"/>
      <c r="DH543" s="2"/>
      <c r="DI543" s="2"/>
      <c r="DJ543" s="2"/>
      <c r="DK543" s="2"/>
      <c r="DL543" s="2"/>
      <c r="DM543" s="123"/>
      <c r="DN543" s="2"/>
      <c r="DO543" s="123"/>
      <c r="DP543" s="123"/>
      <c r="DQ543" s="123"/>
      <c r="DR543" s="123"/>
      <c r="DS543" s="123"/>
      <c r="DT543" s="2"/>
      <c r="DU543" s="123"/>
      <c r="DV543" s="2"/>
      <c r="DW543" s="123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30"/>
      <c r="EW543" s="30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123"/>
      <c r="FL543" s="123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</row>
    <row r="544" spans="1:179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23"/>
      <c r="N544" s="2"/>
      <c r="O544" s="2"/>
      <c r="P544" s="2"/>
      <c r="Q544" s="2"/>
      <c r="R544" s="123"/>
      <c r="S544" s="123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123"/>
      <c r="AV544" s="2"/>
      <c r="AW544" s="2"/>
      <c r="AX544" s="2"/>
      <c r="AY544" s="2"/>
      <c r="AZ544" s="2"/>
      <c r="BA544" s="2"/>
      <c r="BB544" s="2"/>
      <c r="BC544" s="2"/>
      <c r="BD544" s="123"/>
      <c r="BE544" s="2"/>
      <c r="BF544" s="2"/>
      <c r="BG544" s="2"/>
      <c r="BH544" s="2"/>
      <c r="BI544" s="30"/>
      <c r="BJ544" s="30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123"/>
      <c r="CG544" s="2"/>
      <c r="CH544" s="2"/>
      <c r="CI544" s="2"/>
      <c r="CJ544" s="2"/>
      <c r="CK544" s="2"/>
      <c r="CL544" s="2"/>
      <c r="CM544" s="2"/>
      <c r="CN544" s="2"/>
      <c r="CO544" s="2"/>
      <c r="CP544" s="123"/>
      <c r="CQ544" s="123"/>
      <c r="CR544" s="2"/>
      <c r="CS544" s="2"/>
      <c r="CT544" s="2"/>
      <c r="CU544" s="2"/>
      <c r="CV544" s="2"/>
      <c r="CW544" s="2"/>
      <c r="CX544" s="123"/>
      <c r="CY544" s="123"/>
      <c r="CZ544" s="123"/>
      <c r="DA544" s="123"/>
      <c r="DB544" s="123"/>
      <c r="DC544" s="2"/>
      <c r="DD544" s="2"/>
      <c r="DE544" s="123"/>
      <c r="DF544" s="2"/>
      <c r="DG544" s="2"/>
      <c r="DH544" s="2"/>
      <c r="DI544" s="2"/>
      <c r="DJ544" s="2"/>
      <c r="DK544" s="2"/>
      <c r="DL544" s="2"/>
      <c r="DM544" s="123"/>
      <c r="DN544" s="2"/>
      <c r="DO544" s="123"/>
      <c r="DP544" s="123"/>
      <c r="DQ544" s="123"/>
      <c r="DR544" s="123"/>
      <c r="DS544" s="123"/>
      <c r="DT544" s="2"/>
      <c r="DU544" s="123"/>
      <c r="DV544" s="2"/>
      <c r="DW544" s="123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30"/>
      <c r="EW544" s="30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123"/>
      <c r="FL544" s="123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</row>
    <row r="545" spans="1:179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23"/>
      <c r="N545" s="2"/>
      <c r="O545" s="2"/>
      <c r="P545" s="2"/>
      <c r="Q545" s="2"/>
      <c r="R545" s="123"/>
      <c r="S545" s="123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123"/>
      <c r="AV545" s="2"/>
      <c r="AW545" s="2"/>
      <c r="AX545" s="2"/>
      <c r="AY545" s="2"/>
      <c r="AZ545" s="2"/>
      <c r="BA545" s="2"/>
      <c r="BB545" s="2"/>
      <c r="BC545" s="2"/>
      <c r="BD545" s="123"/>
      <c r="BE545" s="2"/>
      <c r="BF545" s="2"/>
      <c r="BG545" s="2"/>
      <c r="BH545" s="2"/>
      <c r="BI545" s="30"/>
      <c r="BJ545" s="30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123"/>
      <c r="CG545" s="2"/>
      <c r="CH545" s="2"/>
      <c r="CI545" s="2"/>
      <c r="CJ545" s="2"/>
      <c r="CK545" s="2"/>
      <c r="CL545" s="2"/>
      <c r="CM545" s="2"/>
      <c r="CN545" s="2"/>
      <c r="CO545" s="2"/>
      <c r="CP545" s="123"/>
      <c r="CQ545" s="123"/>
      <c r="CR545" s="2"/>
      <c r="CS545" s="2"/>
      <c r="CT545" s="2"/>
      <c r="CU545" s="2"/>
      <c r="CV545" s="2"/>
      <c r="CW545" s="2"/>
      <c r="CX545" s="123"/>
      <c r="CY545" s="123"/>
      <c r="CZ545" s="123"/>
      <c r="DA545" s="123"/>
      <c r="DB545" s="123"/>
      <c r="DC545" s="2"/>
      <c r="DD545" s="2"/>
      <c r="DE545" s="123"/>
      <c r="DF545" s="2"/>
      <c r="DG545" s="2"/>
      <c r="DH545" s="2"/>
      <c r="DI545" s="2"/>
      <c r="DJ545" s="2"/>
      <c r="DK545" s="2"/>
      <c r="DL545" s="2"/>
      <c r="DM545" s="123"/>
      <c r="DN545" s="2"/>
      <c r="DO545" s="123"/>
      <c r="DP545" s="123"/>
      <c r="DQ545" s="123"/>
      <c r="DR545" s="123"/>
      <c r="DS545" s="123"/>
      <c r="DT545" s="2"/>
      <c r="DU545" s="123"/>
      <c r="DV545" s="2"/>
      <c r="DW545" s="123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30"/>
      <c r="EW545" s="30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123"/>
      <c r="FL545" s="123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</row>
    <row r="546" spans="1:179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23"/>
      <c r="N546" s="2"/>
      <c r="O546" s="2"/>
      <c r="P546" s="2"/>
      <c r="Q546" s="2"/>
      <c r="R546" s="123"/>
      <c r="S546" s="123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123"/>
      <c r="AV546" s="2"/>
      <c r="AW546" s="2"/>
      <c r="AX546" s="2"/>
      <c r="AY546" s="2"/>
      <c r="AZ546" s="2"/>
      <c r="BA546" s="2"/>
      <c r="BB546" s="2"/>
      <c r="BC546" s="2"/>
      <c r="BD546" s="123"/>
      <c r="BE546" s="2"/>
      <c r="BF546" s="2"/>
      <c r="BG546" s="2"/>
      <c r="BH546" s="2"/>
      <c r="BI546" s="30"/>
      <c r="BJ546" s="30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123"/>
      <c r="CG546" s="2"/>
      <c r="CH546" s="2"/>
      <c r="CI546" s="2"/>
      <c r="CJ546" s="2"/>
      <c r="CK546" s="2"/>
      <c r="CL546" s="2"/>
      <c r="CM546" s="2"/>
      <c r="CN546" s="2"/>
      <c r="CO546" s="2"/>
      <c r="CP546" s="123"/>
      <c r="CQ546" s="123"/>
      <c r="CR546" s="2"/>
      <c r="CS546" s="2"/>
      <c r="CT546" s="2"/>
      <c r="CU546" s="2"/>
      <c r="CV546" s="2"/>
      <c r="CW546" s="2"/>
      <c r="CX546" s="123"/>
      <c r="CY546" s="123"/>
      <c r="CZ546" s="123"/>
      <c r="DA546" s="123"/>
      <c r="DB546" s="123"/>
      <c r="DC546" s="2"/>
      <c r="DD546" s="2"/>
      <c r="DE546" s="123"/>
      <c r="DF546" s="2"/>
      <c r="DG546" s="2"/>
      <c r="DH546" s="2"/>
      <c r="DI546" s="2"/>
      <c r="DJ546" s="2"/>
      <c r="DK546" s="2"/>
      <c r="DL546" s="2"/>
      <c r="DM546" s="123"/>
      <c r="DN546" s="2"/>
      <c r="DO546" s="123"/>
      <c r="DP546" s="123"/>
      <c r="DQ546" s="123"/>
      <c r="DR546" s="123"/>
      <c r="DS546" s="123"/>
      <c r="DT546" s="2"/>
      <c r="DU546" s="123"/>
      <c r="DV546" s="2"/>
      <c r="DW546" s="123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30"/>
      <c r="EW546" s="30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123"/>
      <c r="FL546" s="123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</row>
    <row r="547" spans="1:179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23"/>
      <c r="N547" s="2"/>
      <c r="O547" s="2"/>
      <c r="P547" s="2"/>
      <c r="Q547" s="2"/>
      <c r="R547" s="123"/>
      <c r="S547" s="123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123"/>
      <c r="AV547" s="2"/>
      <c r="AW547" s="2"/>
      <c r="AX547" s="2"/>
      <c r="AY547" s="2"/>
      <c r="AZ547" s="2"/>
      <c r="BA547" s="2"/>
      <c r="BB547" s="2"/>
      <c r="BC547" s="2"/>
      <c r="BD547" s="123"/>
      <c r="BE547" s="2"/>
      <c r="BF547" s="2"/>
      <c r="BG547" s="2"/>
      <c r="BH547" s="2"/>
      <c r="BI547" s="30"/>
      <c r="BJ547" s="30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123"/>
      <c r="CG547" s="2"/>
      <c r="CH547" s="2"/>
      <c r="CI547" s="2"/>
      <c r="CJ547" s="2"/>
      <c r="CK547" s="2"/>
      <c r="CL547" s="2"/>
      <c r="CM547" s="2"/>
      <c r="CN547" s="2"/>
      <c r="CO547" s="2"/>
      <c r="CP547" s="123"/>
      <c r="CQ547" s="123"/>
      <c r="CR547" s="2"/>
      <c r="CS547" s="2"/>
      <c r="CT547" s="2"/>
      <c r="CU547" s="2"/>
      <c r="CV547" s="2"/>
      <c r="CW547" s="2"/>
      <c r="CX547" s="123"/>
      <c r="CY547" s="123"/>
      <c r="CZ547" s="123"/>
      <c r="DA547" s="123"/>
      <c r="DB547" s="123"/>
      <c r="DC547" s="2"/>
      <c r="DD547" s="2"/>
      <c r="DE547" s="123"/>
      <c r="DF547" s="2"/>
      <c r="DG547" s="2"/>
      <c r="DH547" s="2"/>
      <c r="DI547" s="2"/>
      <c r="DJ547" s="2"/>
      <c r="DK547" s="2"/>
      <c r="DL547" s="2"/>
      <c r="DM547" s="123"/>
      <c r="DN547" s="2"/>
      <c r="DO547" s="123"/>
      <c r="DP547" s="123"/>
      <c r="DQ547" s="123"/>
      <c r="DR547" s="123"/>
      <c r="DS547" s="123"/>
      <c r="DT547" s="2"/>
      <c r="DU547" s="123"/>
      <c r="DV547" s="2"/>
      <c r="DW547" s="123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30"/>
      <c r="EW547" s="30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123"/>
      <c r="FL547" s="123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</row>
    <row r="548" spans="1:179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23"/>
      <c r="N548" s="2"/>
      <c r="O548" s="2"/>
      <c r="P548" s="2"/>
      <c r="Q548" s="2"/>
      <c r="R548" s="123"/>
      <c r="S548" s="123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123"/>
      <c r="AV548" s="2"/>
      <c r="AW548" s="2"/>
      <c r="AX548" s="2"/>
      <c r="AY548" s="2"/>
      <c r="AZ548" s="2"/>
      <c r="BA548" s="2"/>
      <c r="BB548" s="2"/>
      <c r="BC548" s="2"/>
      <c r="BD548" s="123"/>
      <c r="BE548" s="2"/>
      <c r="BF548" s="2"/>
      <c r="BG548" s="2"/>
      <c r="BH548" s="2"/>
      <c r="BI548" s="30"/>
      <c r="BJ548" s="30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123"/>
      <c r="CG548" s="2"/>
      <c r="CH548" s="2"/>
      <c r="CI548" s="2"/>
      <c r="CJ548" s="2"/>
      <c r="CK548" s="2"/>
      <c r="CL548" s="2"/>
      <c r="CM548" s="2"/>
      <c r="CN548" s="2"/>
      <c r="CO548" s="2"/>
      <c r="CP548" s="123"/>
      <c r="CQ548" s="123"/>
      <c r="CR548" s="2"/>
      <c r="CS548" s="2"/>
      <c r="CT548" s="2"/>
      <c r="CU548" s="2"/>
      <c r="CV548" s="2"/>
      <c r="CW548" s="2"/>
      <c r="CX548" s="123"/>
      <c r="CY548" s="123"/>
      <c r="CZ548" s="123"/>
      <c r="DA548" s="123"/>
      <c r="DB548" s="123"/>
      <c r="DC548" s="2"/>
      <c r="DD548" s="2"/>
      <c r="DE548" s="123"/>
      <c r="DF548" s="2"/>
      <c r="DG548" s="2"/>
      <c r="DH548" s="2"/>
      <c r="DI548" s="2"/>
      <c r="DJ548" s="2"/>
      <c r="DK548" s="2"/>
      <c r="DL548" s="2"/>
      <c r="DM548" s="123"/>
      <c r="DN548" s="2"/>
      <c r="DO548" s="123"/>
      <c r="DP548" s="123"/>
      <c r="DQ548" s="123"/>
      <c r="DR548" s="123"/>
      <c r="DS548" s="123"/>
      <c r="DT548" s="2"/>
      <c r="DU548" s="123"/>
      <c r="DV548" s="2"/>
      <c r="DW548" s="123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30"/>
      <c r="EW548" s="30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123"/>
      <c r="FL548" s="123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</row>
    <row r="549" spans="1:179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23"/>
      <c r="N549" s="2"/>
      <c r="O549" s="2"/>
      <c r="P549" s="2"/>
      <c r="Q549" s="2"/>
      <c r="R549" s="123"/>
      <c r="S549" s="123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123"/>
      <c r="AV549" s="2"/>
      <c r="AW549" s="2"/>
      <c r="AX549" s="2"/>
      <c r="AY549" s="2"/>
      <c r="AZ549" s="2"/>
      <c r="BA549" s="2"/>
      <c r="BB549" s="2"/>
      <c r="BC549" s="2"/>
      <c r="BD549" s="123"/>
      <c r="BE549" s="2"/>
      <c r="BF549" s="2"/>
      <c r="BG549" s="2"/>
      <c r="BH549" s="2"/>
      <c r="BI549" s="30"/>
      <c r="BJ549" s="30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123"/>
      <c r="CG549" s="2"/>
      <c r="CH549" s="2"/>
      <c r="CI549" s="2"/>
      <c r="CJ549" s="2"/>
      <c r="CK549" s="2"/>
      <c r="CL549" s="2"/>
      <c r="CM549" s="2"/>
      <c r="CN549" s="2"/>
      <c r="CO549" s="2"/>
      <c r="CP549" s="123"/>
      <c r="CQ549" s="123"/>
      <c r="CR549" s="2"/>
      <c r="CS549" s="2"/>
      <c r="CT549" s="2"/>
      <c r="CU549" s="2"/>
      <c r="CV549" s="2"/>
      <c r="CW549" s="2"/>
      <c r="CX549" s="123"/>
      <c r="CY549" s="123"/>
      <c r="CZ549" s="123"/>
      <c r="DA549" s="123"/>
      <c r="DB549" s="123"/>
      <c r="DC549" s="2"/>
      <c r="DD549" s="2"/>
      <c r="DE549" s="123"/>
      <c r="DF549" s="2"/>
      <c r="DG549" s="2"/>
      <c r="DH549" s="2"/>
      <c r="DI549" s="2"/>
      <c r="DJ549" s="2"/>
      <c r="DK549" s="2"/>
      <c r="DL549" s="2"/>
      <c r="DM549" s="123"/>
      <c r="DN549" s="2"/>
      <c r="DO549" s="123"/>
      <c r="DP549" s="123"/>
      <c r="DQ549" s="123"/>
      <c r="DR549" s="123"/>
      <c r="DS549" s="123"/>
      <c r="DT549" s="2"/>
      <c r="DU549" s="123"/>
      <c r="DV549" s="2"/>
      <c r="DW549" s="123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30"/>
      <c r="EW549" s="30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123"/>
      <c r="FL549" s="123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</row>
    <row r="550" spans="1:179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23"/>
      <c r="N550" s="2"/>
      <c r="O550" s="2"/>
      <c r="P550" s="2"/>
      <c r="Q550" s="2"/>
      <c r="R550" s="123"/>
      <c r="S550" s="123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123"/>
      <c r="AV550" s="2"/>
      <c r="AW550" s="2"/>
      <c r="AX550" s="2"/>
      <c r="AY550" s="2"/>
      <c r="AZ550" s="2"/>
      <c r="BA550" s="2"/>
      <c r="BB550" s="2"/>
      <c r="BC550" s="2"/>
      <c r="BD550" s="123"/>
      <c r="BE550" s="2"/>
      <c r="BF550" s="2"/>
      <c r="BG550" s="2"/>
      <c r="BH550" s="2"/>
      <c r="BI550" s="30"/>
      <c r="BJ550" s="30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123"/>
      <c r="CG550" s="2"/>
      <c r="CH550" s="2"/>
      <c r="CI550" s="2"/>
      <c r="CJ550" s="2"/>
      <c r="CK550" s="2"/>
      <c r="CL550" s="2"/>
      <c r="CM550" s="2"/>
      <c r="CN550" s="2"/>
      <c r="CO550" s="2"/>
      <c r="CP550" s="123"/>
      <c r="CQ550" s="123"/>
      <c r="CR550" s="2"/>
      <c r="CS550" s="2"/>
      <c r="CT550" s="2"/>
      <c r="CU550" s="2"/>
      <c r="CV550" s="2"/>
      <c r="CW550" s="2"/>
      <c r="CX550" s="123"/>
      <c r="CY550" s="123"/>
      <c r="CZ550" s="123"/>
      <c r="DA550" s="123"/>
      <c r="DB550" s="123"/>
      <c r="DC550" s="2"/>
      <c r="DD550" s="2"/>
      <c r="DE550" s="123"/>
      <c r="DF550" s="2"/>
      <c r="DG550" s="2"/>
      <c r="DH550" s="2"/>
      <c r="DI550" s="2"/>
      <c r="DJ550" s="2"/>
      <c r="DK550" s="2"/>
      <c r="DL550" s="2"/>
      <c r="DM550" s="123"/>
      <c r="DN550" s="2"/>
      <c r="DO550" s="123"/>
      <c r="DP550" s="123"/>
      <c r="DQ550" s="123"/>
      <c r="DR550" s="123"/>
      <c r="DS550" s="123"/>
      <c r="DT550" s="2"/>
      <c r="DU550" s="123"/>
      <c r="DV550" s="2"/>
      <c r="DW550" s="123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30"/>
      <c r="EW550" s="30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123"/>
      <c r="FL550" s="123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</row>
    <row r="551" spans="1:179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23"/>
      <c r="N551" s="2"/>
      <c r="O551" s="2"/>
      <c r="P551" s="2"/>
      <c r="Q551" s="2"/>
      <c r="R551" s="123"/>
      <c r="S551" s="123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123"/>
      <c r="AV551" s="2"/>
      <c r="AW551" s="2"/>
      <c r="AX551" s="2"/>
      <c r="AY551" s="2"/>
      <c r="AZ551" s="2"/>
      <c r="BA551" s="2"/>
      <c r="BB551" s="2"/>
      <c r="BC551" s="2"/>
      <c r="BD551" s="123"/>
      <c r="BE551" s="2"/>
      <c r="BF551" s="2"/>
      <c r="BG551" s="2"/>
      <c r="BH551" s="2"/>
      <c r="BI551" s="30"/>
      <c r="BJ551" s="30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123"/>
      <c r="CG551" s="2"/>
      <c r="CH551" s="2"/>
      <c r="CI551" s="2"/>
      <c r="CJ551" s="2"/>
      <c r="CK551" s="2"/>
      <c r="CL551" s="2"/>
      <c r="CM551" s="2"/>
      <c r="CN551" s="2"/>
      <c r="CO551" s="2"/>
      <c r="CP551" s="123"/>
      <c r="CQ551" s="123"/>
      <c r="CR551" s="2"/>
      <c r="CS551" s="2"/>
      <c r="CT551" s="2"/>
      <c r="CU551" s="2"/>
      <c r="CV551" s="2"/>
      <c r="CW551" s="2"/>
      <c r="CX551" s="123"/>
      <c r="CY551" s="123"/>
      <c r="CZ551" s="123"/>
      <c r="DA551" s="123"/>
      <c r="DB551" s="123"/>
      <c r="DC551" s="2"/>
      <c r="DD551" s="2"/>
      <c r="DE551" s="123"/>
      <c r="DF551" s="2"/>
      <c r="DG551" s="2"/>
      <c r="DH551" s="2"/>
      <c r="DI551" s="2"/>
      <c r="DJ551" s="2"/>
      <c r="DK551" s="2"/>
      <c r="DL551" s="2"/>
      <c r="DM551" s="123"/>
      <c r="DN551" s="2"/>
      <c r="DO551" s="123"/>
      <c r="DP551" s="123"/>
      <c r="DQ551" s="123"/>
      <c r="DR551" s="123"/>
      <c r="DS551" s="123"/>
      <c r="DT551" s="2"/>
      <c r="DU551" s="123"/>
      <c r="DV551" s="2"/>
      <c r="DW551" s="123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30"/>
      <c r="EW551" s="30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123"/>
      <c r="FL551" s="123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</row>
    <row r="552" spans="1:179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23"/>
      <c r="N552" s="2"/>
      <c r="O552" s="2"/>
      <c r="P552" s="2"/>
      <c r="Q552" s="2"/>
      <c r="R552" s="123"/>
      <c r="S552" s="123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123"/>
      <c r="AV552" s="2"/>
      <c r="AW552" s="2"/>
      <c r="AX552" s="2"/>
      <c r="AY552" s="2"/>
      <c r="AZ552" s="2"/>
      <c r="BA552" s="2"/>
      <c r="BB552" s="2"/>
      <c r="BC552" s="2"/>
      <c r="BD552" s="123"/>
      <c r="BE552" s="2"/>
      <c r="BF552" s="2"/>
      <c r="BG552" s="2"/>
      <c r="BH552" s="2"/>
      <c r="BI552" s="30"/>
      <c r="BJ552" s="30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123"/>
      <c r="CG552" s="2"/>
      <c r="CH552" s="2"/>
      <c r="CI552" s="2"/>
      <c r="CJ552" s="2"/>
      <c r="CK552" s="2"/>
      <c r="CL552" s="2"/>
      <c r="CM552" s="2"/>
      <c r="CN552" s="2"/>
      <c r="CO552" s="2"/>
      <c r="CP552" s="123"/>
      <c r="CQ552" s="123"/>
      <c r="CR552" s="2"/>
      <c r="CS552" s="2"/>
      <c r="CT552" s="2"/>
      <c r="CU552" s="2"/>
      <c r="CV552" s="2"/>
      <c r="CW552" s="2"/>
      <c r="CX552" s="123"/>
      <c r="CY552" s="123"/>
      <c r="CZ552" s="123"/>
      <c r="DA552" s="123"/>
      <c r="DB552" s="123"/>
      <c r="DC552" s="2"/>
      <c r="DD552" s="2"/>
      <c r="DE552" s="123"/>
      <c r="DF552" s="2"/>
      <c r="DG552" s="2"/>
      <c r="DH552" s="2"/>
      <c r="DI552" s="2"/>
      <c r="DJ552" s="2"/>
      <c r="DK552" s="2"/>
      <c r="DL552" s="2"/>
      <c r="DM552" s="123"/>
      <c r="DN552" s="2"/>
      <c r="DO552" s="123"/>
      <c r="DP552" s="123"/>
      <c r="DQ552" s="123"/>
      <c r="DR552" s="123"/>
      <c r="DS552" s="123"/>
      <c r="DT552" s="2"/>
      <c r="DU552" s="123"/>
      <c r="DV552" s="2"/>
      <c r="DW552" s="123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30"/>
      <c r="EW552" s="30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123"/>
      <c r="FL552" s="123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</row>
    <row r="553" spans="1:179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23"/>
      <c r="N553" s="2"/>
      <c r="O553" s="2"/>
      <c r="P553" s="2"/>
      <c r="Q553" s="2"/>
      <c r="R553" s="123"/>
      <c r="S553" s="123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123"/>
      <c r="AV553" s="2"/>
      <c r="AW553" s="2"/>
      <c r="AX553" s="2"/>
      <c r="AY553" s="2"/>
      <c r="AZ553" s="2"/>
      <c r="BA553" s="2"/>
      <c r="BB553" s="2"/>
      <c r="BC553" s="2"/>
      <c r="BD553" s="123"/>
      <c r="BE553" s="2"/>
      <c r="BF553" s="2"/>
      <c r="BG553" s="2"/>
      <c r="BH553" s="2"/>
      <c r="BI553" s="30"/>
      <c r="BJ553" s="30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123"/>
      <c r="CG553" s="2"/>
      <c r="CH553" s="2"/>
      <c r="CI553" s="2"/>
      <c r="CJ553" s="2"/>
      <c r="CK553" s="2"/>
      <c r="CL553" s="2"/>
      <c r="CM553" s="2"/>
      <c r="CN553" s="2"/>
      <c r="CO553" s="2"/>
      <c r="CP553" s="123"/>
      <c r="CQ553" s="123"/>
      <c r="CR553" s="2"/>
      <c r="CS553" s="2"/>
      <c r="CT553" s="2"/>
      <c r="CU553" s="2"/>
      <c r="CV553" s="2"/>
      <c r="CW553" s="2"/>
      <c r="CX553" s="123"/>
      <c r="CY553" s="123"/>
      <c r="CZ553" s="123"/>
      <c r="DA553" s="123"/>
      <c r="DB553" s="123"/>
      <c r="DC553" s="2"/>
      <c r="DD553" s="2"/>
      <c r="DE553" s="123"/>
      <c r="DF553" s="2"/>
      <c r="DG553" s="2"/>
      <c r="DH553" s="2"/>
      <c r="DI553" s="2"/>
      <c r="DJ553" s="2"/>
      <c r="DK553" s="2"/>
      <c r="DL553" s="2"/>
      <c r="DM553" s="123"/>
      <c r="DN553" s="2"/>
      <c r="DO553" s="123"/>
      <c r="DP553" s="123"/>
      <c r="DQ553" s="123"/>
      <c r="DR553" s="123"/>
      <c r="DS553" s="123"/>
      <c r="DT553" s="2"/>
      <c r="DU553" s="123"/>
      <c r="DV553" s="2"/>
      <c r="DW553" s="123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30"/>
      <c r="EW553" s="30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123"/>
      <c r="FL553" s="123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</row>
    <row r="554" spans="1:179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23"/>
      <c r="N554" s="2"/>
      <c r="O554" s="2"/>
      <c r="P554" s="2"/>
      <c r="Q554" s="2"/>
      <c r="R554" s="123"/>
      <c r="S554" s="123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123"/>
      <c r="AV554" s="2"/>
      <c r="AW554" s="2"/>
      <c r="AX554" s="2"/>
      <c r="AY554" s="2"/>
      <c r="AZ554" s="2"/>
      <c r="BA554" s="2"/>
      <c r="BB554" s="2"/>
      <c r="BC554" s="2"/>
      <c r="BD554" s="123"/>
      <c r="BE554" s="2"/>
      <c r="BF554" s="2"/>
      <c r="BG554" s="2"/>
      <c r="BH554" s="2"/>
      <c r="BI554" s="30"/>
      <c r="BJ554" s="30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123"/>
      <c r="CG554" s="2"/>
      <c r="CH554" s="2"/>
      <c r="CI554" s="2"/>
      <c r="CJ554" s="2"/>
      <c r="CK554" s="2"/>
      <c r="CL554" s="2"/>
      <c r="CM554" s="2"/>
      <c r="CN554" s="2"/>
      <c r="CO554" s="2"/>
      <c r="CP554" s="123"/>
      <c r="CQ554" s="123"/>
      <c r="CR554" s="2"/>
      <c r="CS554" s="2"/>
      <c r="CT554" s="2"/>
      <c r="CU554" s="2"/>
      <c r="CV554" s="2"/>
      <c r="CW554" s="2"/>
      <c r="CX554" s="123"/>
      <c r="CY554" s="123"/>
      <c r="CZ554" s="123"/>
      <c r="DA554" s="123"/>
      <c r="DB554" s="123"/>
      <c r="DC554" s="2"/>
      <c r="DD554" s="2"/>
      <c r="DE554" s="123"/>
      <c r="DF554" s="2"/>
      <c r="DG554" s="2"/>
      <c r="DH554" s="2"/>
      <c r="DI554" s="2"/>
      <c r="DJ554" s="2"/>
      <c r="DK554" s="2"/>
      <c r="DL554" s="2"/>
      <c r="DM554" s="123"/>
      <c r="DN554" s="2"/>
      <c r="DO554" s="123"/>
      <c r="DP554" s="123"/>
      <c r="DQ554" s="123"/>
      <c r="DR554" s="123"/>
      <c r="DS554" s="123"/>
      <c r="DT554" s="2"/>
      <c r="DU554" s="123"/>
      <c r="DV554" s="2"/>
      <c r="DW554" s="123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30"/>
      <c r="EW554" s="30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123"/>
      <c r="FL554" s="123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</row>
    <row r="555" spans="1:179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23"/>
      <c r="N555" s="2"/>
      <c r="O555" s="2"/>
      <c r="P555" s="2"/>
      <c r="Q555" s="2"/>
      <c r="R555" s="123"/>
      <c r="S555" s="123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123"/>
      <c r="AV555" s="2"/>
      <c r="AW555" s="2"/>
      <c r="AX555" s="2"/>
      <c r="AY555" s="2"/>
      <c r="AZ555" s="2"/>
      <c r="BA555" s="2"/>
      <c r="BB555" s="2"/>
      <c r="BC555" s="2"/>
      <c r="BD555" s="123"/>
      <c r="BE555" s="2"/>
      <c r="BF555" s="2"/>
      <c r="BG555" s="2"/>
      <c r="BH555" s="2"/>
      <c r="BI555" s="30"/>
      <c r="BJ555" s="30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123"/>
      <c r="CG555" s="2"/>
      <c r="CH555" s="2"/>
      <c r="CI555" s="2"/>
      <c r="CJ555" s="2"/>
      <c r="CK555" s="2"/>
      <c r="CL555" s="2"/>
      <c r="CM555" s="2"/>
      <c r="CN555" s="2"/>
      <c r="CO555" s="2"/>
      <c r="CP555" s="123"/>
      <c r="CQ555" s="123"/>
      <c r="CR555" s="2"/>
      <c r="CS555" s="2"/>
      <c r="CT555" s="2"/>
      <c r="CU555" s="2"/>
      <c r="CV555" s="2"/>
      <c r="CW555" s="2"/>
      <c r="CX555" s="123"/>
      <c r="CY555" s="123"/>
      <c r="CZ555" s="123"/>
      <c r="DA555" s="123"/>
      <c r="DB555" s="123"/>
      <c r="DC555" s="2"/>
      <c r="DD555" s="2"/>
      <c r="DE555" s="123"/>
      <c r="DF555" s="2"/>
      <c r="DG555" s="2"/>
      <c r="DH555" s="2"/>
      <c r="DI555" s="2"/>
      <c r="DJ555" s="2"/>
      <c r="DK555" s="2"/>
      <c r="DL555" s="2"/>
      <c r="DM555" s="123"/>
      <c r="DN555" s="2"/>
      <c r="DO555" s="123"/>
      <c r="DP555" s="123"/>
      <c r="DQ555" s="123"/>
      <c r="DR555" s="123"/>
      <c r="DS555" s="123"/>
      <c r="DT555" s="2"/>
      <c r="DU555" s="123"/>
      <c r="DV555" s="2"/>
      <c r="DW555" s="123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30"/>
      <c r="EW555" s="30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123"/>
      <c r="FL555" s="123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</row>
    <row r="556" spans="1:179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23"/>
      <c r="N556" s="2"/>
      <c r="O556" s="2"/>
      <c r="P556" s="2"/>
      <c r="Q556" s="2"/>
      <c r="R556" s="123"/>
      <c r="S556" s="123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123"/>
      <c r="AV556" s="2"/>
      <c r="AW556" s="2"/>
      <c r="AX556" s="2"/>
      <c r="AY556" s="2"/>
      <c r="AZ556" s="2"/>
      <c r="BA556" s="2"/>
      <c r="BB556" s="2"/>
      <c r="BC556" s="2"/>
      <c r="BD556" s="123"/>
      <c r="BE556" s="2"/>
      <c r="BF556" s="2"/>
      <c r="BG556" s="2"/>
      <c r="BH556" s="2"/>
      <c r="BI556" s="30"/>
      <c r="BJ556" s="30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123"/>
      <c r="CG556" s="2"/>
      <c r="CH556" s="2"/>
      <c r="CI556" s="2"/>
      <c r="CJ556" s="2"/>
      <c r="CK556" s="2"/>
      <c r="CL556" s="2"/>
      <c r="CM556" s="2"/>
      <c r="CN556" s="2"/>
      <c r="CO556" s="2"/>
      <c r="CP556" s="123"/>
      <c r="CQ556" s="123"/>
      <c r="CR556" s="2"/>
      <c r="CS556" s="2"/>
      <c r="CT556" s="2"/>
      <c r="CU556" s="2"/>
      <c r="CV556" s="2"/>
      <c r="CW556" s="2"/>
      <c r="CX556" s="123"/>
      <c r="CY556" s="123"/>
      <c r="CZ556" s="123"/>
      <c r="DA556" s="123"/>
      <c r="DB556" s="123"/>
      <c r="DC556" s="2"/>
      <c r="DD556" s="2"/>
      <c r="DE556" s="123"/>
      <c r="DF556" s="2"/>
      <c r="DG556" s="2"/>
      <c r="DH556" s="2"/>
      <c r="DI556" s="2"/>
      <c r="DJ556" s="2"/>
      <c r="DK556" s="2"/>
      <c r="DL556" s="2"/>
      <c r="DM556" s="123"/>
      <c r="DN556" s="2"/>
      <c r="DO556" s="123"/>
      <c r="DP556" s="123"/>
      <c r="DQ556" s="123"/>
      <c r="DR556" s="123"/>
      <c r="DS556" s="123"/>
      <c r="DT556" s="2"/>
      <c r="DU556" s="123"/>
      <c r="DV556" s="2"/>
      <c r="DW556" s="123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30"/>
      <c r="EW556" s="30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123"/>
      <c r="FL556" s="123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</row>
    <row r="557" spans="1:179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23"/>
      <c r="N557" s="2"/>
      <c r="O557" s="2"/>
      <c r="P557" s="2"/>
      <c r="Q557" s="2"/>
      <c r="R557" s="123"/>
      <c r="S557" s="123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123"/>
      <c r="AV557" s="2"/>
      <c r="AW557" s="2"/>
      <c r="AX557" s="2"/>
      <c r="AY557" s="2"/>
      <c r="AZ557" s="2"/>
      <c r="BA557" s="2"/>
      <c r="BB557" s="2"/>
      <c r="BC557" s="2"/>
      <c r="BD557" s="123"/>
      <c r="BE557" s="2"/>
      <c r="BF557" s="2"/>
      <c r="BG557" s="2"/>
      <c r="BH557" s="2"/>
      <c r="BI557" s="30"/>
      <c r="BJ557" s="30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123"/>
      <c r="CG557" s="2"/>
      <c r="CH557" s="2"/>
      <c r="CI557" s="2"/>
      <c r="CJ557" s="2"/>
      <c r="CK557" s="2"/>
      <c r="CL557" s="2"/>
      <c r="CM557" s="2"/>
      <c r="CN557" s="2"/>
      <c r="CO557" s="2"/>
      <c r="CP557" s="123"/>
      <c r="CQ557" s="123"/>
      <c r="CR557" s="2"/>
      <c r="CS557" s="2"/>
      <c r="CT557" s="2"/>
      <c r="CU557" s="2"/>
      <c r="CV557" s="2"/>
      <c r="CW557" s="2"/>
      <c r="CX557" s="123"/>
      <c r="CY557" s="123"/>
      <c r="CZ557" s="123"/>
      <c r="DA557" s="123"/>
      <c r="DB557" s="123"/>
      <c r="DC557" s="2"/>
      <c r="DD557" s="2"/>
      <c r="DE557" s="123"/>
      <c r="DF557" s="2"/>
      <c r="DG557" s="2"/>
      <c r="DH557" s="2"/>
      <c r="DI557" s="2"/>
      <c r="DJ557" s="2"/>
      <c r="DK557" s="2"/>
      <c r="DL557" s="2"/>
      <c r="DM557" s="123"/>
      <c r="DN557" s="2"/>
      <c r="DO557" s="123"/>
      <c r="DP557" s="123"/>
      <c r="DQ557" s="123"/>
      <c r="DR557" s="123"/>
      <c r="DS557" s="123"/>
      <c r="DT557" s="2"/>
      <c r="DU557" s="123"/>
      <c r="DV557" s="2"/>
      <c r="DW557" s="123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30"/>
      <c r="EW557" s="30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123"/>
      <c r="FL557" s="123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</row>
    <row r="558" spans="1:179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23"/>
      <c r="N558" s="2"/>
      <c r="O558" s="2"/>
      <c r="P558" s="2"/>
      <c r="Q558" s="2"/>
      <c r="R558" s="123"/>
      <c r="S558" s="123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123"/>
      <c r="AV558" s="2"/>
      <c r="AW558" s="2"/>
      <c r="AX558" s="2"/>
      <c r="AY558" s="2"/>
      <c r="AZ558" s="2"/>
      <c r="BA558" s="2"/>
      <c r="BB558" s="2"/>
      <c r="BC558" s="2"/>
      <c r="BD558" s="123"/>
      <c r="BE558" s="2"/>
      <c r="BF558" s="2"/>
      <c r="BG558" s="2"/>
      <c r="BH558" s="2"/>
      <c r="BI558" s="30"/>
      <c r="BJ558" s="30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123"/>
      <c r="CG558" s="2"/>
      <c r="CH558" s="2"/>
      <c r="CI558" s="2"/>
      <c r="CJ558" s="2"/>
      <c r="CK558" s="2"/>
      <c r="CL558" s="2"/>
      <c r="CM558" s="2"/>
      <c r="CN558" s="2"/>
      <c r="CO558" s="2"/>
      <c r="CP558" s="123"/>
      <c r="CQ558" s="123"/>
      <c r="CR558" s="2"/>
      <c r="CS558" s="2"/>
      <c r="CT558" s="2"/>
      <c r="CU558" s="2"/>
      <c r="CV558" s="2"/>
      <c r="CW558" s="2"/>
      <c r="CX558" s="123"/>
      <c r="CY558" s="123"/>
      <c r="CZ558" s="123"/>
      <c r="DA558" s="123"/>
      <c r="DB558" s="123"/>
      <c r="DC558" s="2"/>
      <c r="DD558" s="2"/>
      <c r="DE558" s="123"/>
      <c r="DF558" s="2"/>
      <c r="DG558" s="2"/>
      <c r="DH558" s="2"/>
      <c r="DI558" s="2"/>
      <c r="DJ558" s="2"/>
      <c r="DK558" s="2"/>
      <c r="DL558" s="2"/>
      <c r="DM558" s="123"/>
      <c r="DN558" s="2"/>
      <c r="DO558" s="123"/>
      <c r="DP558" s="123"/>
      <c r="DQ558" s="123"/>
      <c r="DR558" s="123"/>
      <c r="DS558" s="123"/>
      <c r="DT558" s="2"/>
      <c r="DU558" s="123"/>
      <c r="DV558" s="2"/>
      <c r="DW558" s="123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30"/>
      <c r="EW558" s="30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123"/>
      <c r="FL558" s="123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</row>
    <row r="559" spans="1:179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23"/>
      <c r="N559" s="2"/>
      <c r="O559" s="2"/>
      <c r="P559" s="2"/>
      <c r="Q559" s="2"/>
      <c r="R559" s="123"/>
      <c r="S559" s="123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123"/>
      <c r="AV559" s="2"/>
      <c r="AW559" s="2"/>
      <c r="AX559" s="2"/>
      <c r="AY559" s="2"/>
      <c r="AZ559" s="2"/>
      <c r="BA559" s="2"/>
      <c r="BB559" s="2"/>
      <c r="BC559" s="2"/>
      <c r="BD559" s="123"/>
      <c r="BE559" s="2"/>
      <c r="BF559" s="2"/>
      <c r="BG559" s="2"/>
      <c r="BH559" s="2"/>
      <c r="BI559" s="30"/>
      <c r="BJ559" s="30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123"/>
      <c r="CG559" s="2"/>
      <c r="CH559" s="2"/>
      <c r="CI559" s="2"/>
      <c r="CJ559" s="2"/>
      <c r="CK559" s="2"/>
      <c r="CL559" s="2"/>
      <c r="CM559" s="2"/>
      <c r="CN559" s="2"/>
      <c r="CO559" s="2"/>
      <c r="CP559" s="123"/>
      <c r="CQ559" s="123"/>
      <c r="CR559" s="2"/>
      <c r="CS559" s="2"/>
      <c r="CT559" s="2"/>
      <c r="CU559" s="2"/>
      <c r="CV559" s="2"/>
      <c r="CW559" s="2"/>
      <c r="CX559" s="123"/>
      <c r="CY559" s="123"/>
      <c r="CZ559" s="123"/>
      <c r="DA559" s="123"/>
      <c r="DB559" s="123"/>
      <c r="DC559" s="2"/>
      <c r="DD559" s="2"/>
      <c r="DE559" s="123"/>
      <c r="DF559" s="2"/>
      <c r="DG559" s="2"/>
      <c r="DH559" s="2"/>
      <c r="DI559" s="2"/>
      <c r="DJ559" s="2"/>
      <c r="DK559" s="2"/>
      <c r="DL559" s="2"/>
      <c r="DM559" s="123"/>
      <c r="DN559" s="2"/>
      <c r="DO559" s="123"/>
      <c r="DP559" s="123"/>
      <c r="DQ559" s="123"/>
      <c r="DR559" s="123"/>
      <c r="DS559" s="123"/>
      <c r="DT559" s="2"/>
      <c r="DU559" s="123"/>
      <c r="DV559" s="2"/>
      <c r="DW559" s="123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30"/>
      <c r="EW559" s="30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123"/>
      <c r="FL559" s="123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</row>
    <row r="560" spans="1:179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23"/>
      <c r="N560" s="2"/>
      <c r="O560" s="2"/>
      <c r="P560" s="2"/>
      <c r="Q560" s="2"/>
      <c r="R560" s="123"/>
      <c r="S560" s="123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123"/>
      <c r="AV560" s="2"/>
      <c r="AW560" s="2"/>
      <c r="AX560" s="2"/>
      <c r="AY560" s="2"/>
      <c r="AZ560" s="2"/>
      <c r="BA560" s="2"/>
      <c r="BB560" s="2"/>
      <c r="BC560" s="2"/>
      <c r="BD560" s="123"/>
      <c r="BE560" s="2"/>
      <c r="BF560" s="2"/>
      <c r="BG560" s="2"/>
      <c r="BH560" s="2"/>
      <c r="BI560" s="30"/>
      <c r="BJ560" s="30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123"/>
      <c r="CG560" s="2"/>
      <c r="CH560" s="2"/>
      <c r="CI560" s="2"/>
      <c r="CJ560" s="2"/>
      <c r="CK560" s="2"/>
      <c r="CL560" s="2"/>
      <c r="CM560" s="2"/>
      <c r="CN560" s="2"/>
      <c r="CO560" s="2"/>
      <c r="CP560" s="123"/>
      <c r="CQ560" s="123"/>
      <c r="CR560" s="2"/>
      <c r="CS560" s="2"/>
      <c r="CT560" s="2"/>
      <c r="CU560" s="2"/>
      <c r="CV560" s="2"/>
      <c r="CW560" s="2"/>
      <c r="CX560" s="123"/>
      <c r="CY560" s="123"/>
      <c r="CZ560" s="123"/>
      <c r="DA560" s="123"/>
      <c r="DB560" s="123"/>
      <c r="DC560" s="2"/>
      <c r="DD560" s="2"/>
      <c r="DE560" s="123"/>
      <c r="DF560" s="2"/>
      <c r="DG560" s="2"/>
      <c r="DH560" s="2"/>
      <c r="DI560" s="2"/>
      <c r="DJ560" s="2"/>
      <c r="DK560" s="2"/>
      <c r="DL560" s="2"/>
      <c r="DM560" s="123"/>
      <c r="DN560" s="2"/>
      <c r="DO560" s="123"/>
      <c r="DP560" s="123"/>
      <c r="DQ560" s="123"/>
      <c r="DR560" s="123"/>
      <c r="DS560" s="123"/>
      <c r="DT560" s="2"/>
      <c r="DU560" s="123"/>
      <c r="DV560" s="2"/>
      <c r="DW560" s="123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30"/>
      <c r="EW560" s="30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123"/>
      <c r="FL560" s="123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</row>
    <row r="561" spans="1:179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23"/>
      <c r="N561" s="2"/>
      <c r="O561" s="2"/>
      <c r="P561" s="2"/>
      <c r="Q561" s="2"/>
      <c r="R561" s="123"/>
      <c r="S561" s="123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123"/>
      <c r="AV561" s="2"/>
      <c r="AW561" s="2"/>
      <c r="AX561" s="2"/>
      <c r="AY561" s="2"/>
      <c r="AZ561" s="2"/>
      <c r="BA561" s="2"/>
      <c r="BB561" s="2"/>
      <c r="BC561" s="2"/>
      <c r="BD561" s="123"/>
      <c r="BE561" s="2"/>
      <c r="BF561" s="2"/>
      <c r="BG561" s="2"/>
      <c r="BH561" s="2"/>
      <c r="BI561" s="30"/>
      <c r="BJ561" s="30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123"/>
      <c r="CG561" s="2"/>
      <c r="CH561" s="2"/>
      <c r="CI561" s="2"/>
      <c r="CJ561" s="2"/>
      <c r="CK561" s="2"/>
      <c r="CL561" s="2"/>
      <c r="CM561" s="2"/>
      <c r="CN561" s="2"/>
      <c r="CO561" s="2"/>
      <c r="CP561" s="123"/>
      <c r="CQ561" s="123"/>
      <c r="CR561" s="2"/>
      <c r="CS561" s="2"/>
      <c r="CT561" s="2"/>
      <c r="CU561" s="2"/>
      <c r="CV561" s="2"/>
      <c r="CW561" s="2"/>
      <c r="CX561" s="123"/>
      <c r="CY561" s="123"/>
      <c r="CZ561" s="123"/>
      <c r="DA561" s="123"/>
      <c r="DB561" s="123"/>
      <c r="DC561" s="2"/>
      <c r="DD561" s="2"/>
      <c r="DE561" s="123"/>
      <c r="DF561" s="2"/>
      <c r="DG561" s="2"/>
      <c r="DH561" s="2"/>
      <c r="DI561" s="2"/>
      <c r="DJ561" s="2"/>
      <c r="DK561" s="2"/>
      <c r="DL561" s="2"/>
      <c r="DM561" s="123"/>
      <c r="DN561" s="2"/>
      <c r="DO561" s="123"/>
      <c r="DP561" s="123"/>
      <c r="DQ561" s="123"/>
      <c r="DR561" s="123"/>
      <c r="DS561" s="123"/>
      <c r="DT561" s="2"/>
      <c r="DU561" s="123"/>
      <c r="DV561" s="2"/>
      <c r="DW561" s="123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30"/>
      <c r="EW561" s="30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123"/>
      <c r="FL561" s="123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</row>
    <row r="562" spans="1:179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23"/>
      <c r="N562" s="2"/>
      <c r="O562" s="2"/>
      <c r="P562" s="2"/>
      <c r="Q562" s="2"/>
      <c r="R562" s="123"/>
      <c r="S562" s="123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123"/>
      <c r="AV562" s="2"/>
      <c r="AW562" s="2"/>
      <c r="AX562" s="2"/>
      <c r="AY562" s="2"/>
      <c r="AZ562" s="2"/>
      <c r="BA562" s="2"/>
      <c r="BB562" s="2"/>
      <c r="BC562" s="2"/>
      <c r="BD562" s="123"/>
      <c r="BE562" s="2"/>
      <c r="BF562" s="2"/>
      <c r="BG562" s="2"/>
      <c r="BH562" s="2"/>
      <c r="BI562" s="30"/>
      <c r="BJ562" s="30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123"/>
      <c r="CG562" s="2"/>
      <c r="CH562" s="2"/>
      <c r="CI562" s="2"/>
      <c r="CJ562" s="2"/>
      <c r="CK562" s="2"/>
      <c r="CL562" s="2"/>
      <c r="CM562" s="2"/>
      <c r="CN562" s="2"/>
      <c r="CO562" s="2"/>
      <c r="CP562" s="123"/>
      <c r="CQ562" s="123"/>
      <c r="CR562" s="2"/>
      <c r="CS562" s="2"/>
      <c r="CT562" s="2"/>
      <c r="CU562" s="2"/>
      <c r="CV562" s="2"/>
      <c r="CW562" s="2"/>
      <c r="CX562" s="123"/>
      <c r="CY562" s="123"/>
      <c r="CZ562" s="123"/>
      <c r="DA562" s="123"/>
      <c r="DB562" s="123"/>
      <c r="DC562" s="2"/>
      <c r="DD562" s="2"/>
      <c r="DE562" s="123"/>
      <c r="DF562" s="2"/>
      <c r="DG562" s="2"/>
      <c r="DH562" s="2"/>
      <c r="DI562" s="2"/>
      <c r="DJ562" s="2"/>
      <c r="DK562" s="2"/>
      <c r="DL562" s="2"/>
      <c r="DM562" s="123"/>
      <c r="DN562" s="2"/>
      <c r="DO562" s="123"/>
      <c r="DP562" s="123"/>
      <c r="DQ562" s="123"/>
      <c r="DR562" s="123"/>
      <c r="DS562" s="123"/>
      <c r="DT562" s="2"/>
      <c r="DU562" s="123"/>
      <c r="DV562" s="2"/>
      <c r="DW562" s="123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30"/>
      <c r="EW562" s="30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123"/>
      <c r="FL562" s="123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</row>
    <row r="563" spans="1:179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23"/>
      <c r="N563" s="2"/>
      <c r="O563" s="2"/>
      <c r="P563" s="2"/>
      <c r="Q563" s="2"/>
      <c r="R563" s="123"/>
      <c r="S563" s="123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123"/>
      <c r="AV563" s="2"/>
      <c r="AW563" s="2"/>
      <c r="AX563" s="2"/>
      <c r="AY563" s="2"/>
      <c r="AZ563" s="2"/>
      <c r="BA563" s="2"/>
      <c r="BB563" s="2"/>
      <c r="BC563" s="2"/>
      <c r="BD563" s="123"/>
      <c r="BE563" s="2"/>
      <c r="BF563" s="2"/>
      <c r="BG563" s="2"/>
      <c r="BH563" s="2"/>
      <c r="BI563" s="30"/>
      <c r="BJ563" s="30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123"/>
      <c r="CG563" s="2"/>
      <c r="CH563" s="2"/>
      <c r="CI563" s="2"/>
      <c r="CJ563" s="2"/>
      <c r="CK563" s="2"/>
      <c r="CL563" s="2"/>
      <c r="CM563" s="2"/>
      <c r="CN563" s="2"/>
      <c r="CO563" s="2"/>
      <c r="CP563" s="123"/>
      <c r="CQ563" s="123"/>
      <c r="CR563" s="2"/>
      <c r="CS563" s="2"/>
      <c r="CT563" s="2"/>
      <c r="CU563" s="2"/>
      <c r="CV563" s="2"/>
      <c r="CW563" s="2"/>
      <c r="CX563" s="123"/>
      <c r="CY563" s="123"/>
      <c r="CZ563" s="123"/>
      <c r="DA563" s="123"/>
      <c r="DB563" s="123"/>
      <c r="DC563" s="2"/>
      <c r="DD563" s="2"/>
      <c r="DE563" s="123"/>
      <c r="DF563" s="2"/>
      <c r="DG563" s="2"/>
      <c r="DH563" s="2"/>
      <c r="DI563" s="2"/>
      <c r="DJ563" s="2"/>
      <c r="DK563" s="2"/>
      <c r="DL563" s="2"/>
      <c r="DM563" s="123"/>
      <c r="DN563" s="2"/>
      <c r="DO563" s="123"/>
      <c r="DP563" s="123"/>
      <c r="DQ563" s="123"/>
      <c r="DR563" s="123"/>
      <c r="DS563" s="123"/>
      <c r="DT563" s="2"/>
      <c r="DU563" s="123"/>
      <c r="DV563" s="2"/>
      <c r="DW563" s="123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30"/>
      <c r="EW563" s="30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123"/>
      <c r="FL563" s="123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</row>
    <row r="564" spans="1:179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23"/>
      <c r="N564" s="2"/>
      <c r="O564" s="2"/>
      <c r="P564" s="2"/>
      <c r="Q564" s="2"/>
      <c r="R564" s="123"/>
      <c r="S564" s="123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123"/>
      <c r="AV564" s="2"/>
      <c r="AW564" s="2"/>
      <c r="AX564" s="2"/>
      <c r="AY564" s="2"/>
      <c r="AZ564" s="2"/>
      <c r="BA564" s="2"/>
      <c r="BB564" s="2"/>
      <c r="BC564" s="2"/>
      <c r="BD564" s="123"/>
      <c r="BE564" s="2"/>
      <c r="BF564" s="2"/>
      <c r="BG564" s="2"/>
      <c r="BH564" s="2"/>
      <c r="BI564" s="30"/>
      <c r="BJ564" s="30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123"/>
      <c r="CG564" s="2"/>
      <c r="CH564" s="2"/>
      <c r="CI564" s="2"/>
      <c r="CJ564" s="2"/>
      <c r="CK564" s="2"/>
      <c r="CL564" s="2"/>
      <c r="CM564" s="2"/>
      <c r="CN564" s="2"/>
      <c r="CO564" s="2"/>
      <c r="CP564" s="123"/>
      <c r="CQ564" s="123"/>
      <c r="CR564" s="2"/>
      <c r="CS564" s="2"/>
      <c r="CT564" s="2"/>
      <c r="CU564" s="2"/>
      <c r="CV564" s="2"/>
      <c r="CW564" s="2"/>
      <c r="CX564" s="123"/>
      <c r="CY564" s="123"/>
      <c r="CZ564" s="123"/>
      <c r="DA564" s="123"/>
      <c r="DB564" s="123"/>
      <c r="DC564" s="2"/>
      <c r="DD564" s="2"/>
      <c r="DE564" s="123"/>
      <c r="DF564" s="2"/>
      <c r="DG564" s="2"/>
      <c r="DH564" s="2"/>
      <c r="DI564" s="2"/>
      <c r="DJ564" s="2"/>
      <c r="DK564" s="2"/>
      <c r="DL564" s="2"/>
      <c r="DM564" s="123"/>
      <c r="DN564" s="2"/>
      <c r="DO564" s="123"/>
      <c r="DP564" s="123"/>
      <c r="DQ564" s="123"/>
      <c r="DR564" s="123"/>
      <c r="DS564" s="123"/>
      <c r="DT564" s="2"/>
      <c r="DU564" s="123"/>
      <c r="DV564" s="2"/>
      <c r="DW564" s="123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30"/>
      <c r="EW564" s="30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123"/>
      <c r="FL564" s="123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</row>
    <row r="565" spans="1:179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23"/>
      <c r="N565" s="2"/>
      <c r="O565" s="2"/>
      <c r="P565" s="2"/>
      <c r="Q565" s="2"/>
      <c r="R565" s="123"/>
      <c r="S565" s="123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123"/>
      <c r="AV565" s="2"/>
      <c r="AW565" s="2"/>
      <c r="AX565" s="2"/>
      <c r="AY565" s="2"/>
      <c r="AZ565" s="2"/>
      <c r="BA565" s="2"/>
      <c r="BB565" s="2"/>
      <c r="BC565" s="2"/>
      <c r="BD565" s="123"/>
      <c r="BE565" s="2"/>
      <c r="BF565" s="2"/>
      <c r="BG565" s="2"/>
      <c r="BH565" s="2"/>
      <c r="BI565" s="30"/>
      <c r="BJ565" s="30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123"/>
      <c r="CG565" s="2"/>
      <c r="CH565" s="2"/>
      <c r="CI565" s="2"/>
      <c r="CJ565" s="2"/>
      <c r="CK565" s="2"/>
      <c r="CL565" s="2"/>
      <c r="CM565" s="2"/>
      <c r="CN565" s="2"/>
      <c r="CO565" s="2"/>
      <c r="CP565" s="123"/>
      <c r="CQ565" s="123"/>
      <c r="CR565" s="2"/>
      <c r="CS565" s="2"/>
      <c r="CT565" s="2"/>
      <c r="CU565" s="2"/>
      <c r="CV565" s="2"/>
      <c r="CW565" s="2"/>
      <c r="CX565" s="123"/>
      <c r="CY565" s="123"/>
      <c r="CZ565" s="123"/>
      <c r="DA565" s="123"/>
      <c r="DB565" s="123"/>
      <c r="DC565" s="2"/>
      <c r="DD565" s="2"/>
      <c r="DE565" s="123"/>
      <c r="DF565" s="2"/>
      <c r="DG565" s="2"/>
      <c r="DH565" s="2"/>
      <c r="DI565" s="2"/>
      <c r="DJ565" s="2"/>
      <c r="DK565" s="2"/>
      <c r="DL565" s="2"/>
      <c r="DM565" s="123"/>
      <c r="DN565" s="2"/>
      <c r="DO565" s="123"/>
      <c r="DP565" s="123"/>
      <c r="DQ565" s="123"/>
      <c r="DR565" s="123"/>
      <c r="DS565" s="123"/>
      <c r="DT565" s="2"/>
      <c r="DU565" s="123"/>
      <c r="DV565" s="2"/>
      <c r="DW565" s="123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30"/>
      <c r="EW565" s="30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123"/>
      <c r="FL565" s="123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</row>
    <row r="566" spans="1:179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23"/>
      <c r="N566" s="2"/>
      <c r="O566" s="2"/>
      <c r="P566" s="2"/>
      <c r="Q566" s="2"/>
      <c r="R566" s="123"/>
      <c r="S566" s="123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123"/>
      <c r="AV566" s="2"/>
      <c r="AW566" s="2"/>
      <c r="AX566" s="2"/>
      <c r="AY566" s="2"/>
      <c r="AZ566" s="2"/>
      <c r="BA566" s="2"/>
      <c r="BB566" s="2"/>
      <c r="BC566" s="2"/>
      <c r="BD566" s="123"/>
      <c r="BE566" s="2"/>
      <c r="BF566" s="2"/>
      <c r="BG566" s="2"/>
      <c r="BH566" s="2"/>
      <c r="BI566" s="30"/>
      <c r="BJ566" s="30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123"/>
      <c r="CG566" s="2"/>
      <c r="CH566" s="2"/>
      <c r="CI566" s="2"/>
      <c r="CJ566" s="2"/>
      <c r="CK566" s="2"/>
      <c r="CL566" s="2"/>
      <c r="CM566" s="2"/>
      <c r="CN566" s="2"/>
      <c r="CO566" s="2"/>
      <c r="CP566" s="123"/>
      <c r="CQ566" s="123"/>
      <c r="CR566" s="2"/>
      <c r="CS566" s="2"/>
      <c r="CT566" s="2"/>
      <c r="CU566" s="2"/>
      <c r="CV566" s="2"/>
      <c r="CW566" s="2"/>
      <c r="CX566" s="123"/>
      <c r="CY566" s="123"/>
      <c r="CZ566" s="123"/>
      <c r="DA566" s="123"/>
      <c r="DB566" s="123"/>
      <c r="DC566" s="2"/>
      <c r="DD566" s="2"/>
      <c r="DE566" s="123"/>
      <c r="DF566" s="2"/>
      <c r="DG566" s="2"/>
      <c r="DH566" s="2"/>
      <c r="DI566" s="2"/>
      <c r="DJ566" s="2"/>
      <c r="DK566" s="2"/>
      <c r="DL566" s="2"/>
      <c r="DM566" s="123"/>
      <c r="DN566" s="2"/>
      <c r="DO566" s="123"/>
      <c r="DP566" s="123"/>
      <c r="DQ566" s="123"/>
      <c r="DR566" s="123"/>
      <c r="DS566" s="123"/>
      <c r="DT566" s="2"/>
      <c r="DU566" s="123"/>
      <c r="DV566" s="2"/>
      <c r="DW566" s="123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30"/>
      <c r="EW566" s="30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123"/>
      <c r="FL566" s="123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</row>
    <row r="567" spans="1:179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23"/>
      <c r="N567" s="2"/>
      <c r="O567" s="2"/>
      <c r="P567" s="2"/>
      <c r="Q567" s="2"/>
      <c r="R567" s="123"/>
      <c r="S567" s="123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123"/>
      <c r="AV567" s="2"/>
      <c r="AW567" s="2"/>
      <c r="AX567" s="2"/>
      <c r="AY567" s="2"/>
      <c r="AZ567" s="2"/>
      <c r="BA567" s="2"/>
      <c r="BB567" s="2"/>
      <c r="BC567" s="2"/>
      <c r="BD567" s="123"/>
      <c r="BE567" s="2"/>
      <c r="BF567" s="2"/>
      <c r="BG567" s="2"/>
      <c r="BH567" s="2"/>
      <c r="BI567" s="30"/>
      <c r="BJ567" s="30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123"/>
      <c r="CG567" s="2"/>
      <c r="CH567" s="2"/>
      <c r="CI567" s="2"/>
      <c r="CJ567" s="2"/>
      <c r="CK567" s="2"/>
      <c r="CL567" s="2"/>
      <c r="CM567" s="2"/>
      <c r="CN567" s="2"/>
      <c r="CO567" s="2"/>
      <c r="CP567" s="123"/>
      <c r="CQ567" s="123"/>
      <c r="CR567" s="2"/>
      <c r="CS567" s="2"/>
      <c r="CT567" s="2"/>
      <c r="CU567" s="2"/>
      <c r="CV567" s="2"/>
      <c r="CW567" s="2"/>
      <c r="CX567" s="123"/>
      <c r="CY567" s="123"/>
      <c r="CZ567" s="123"/>
      <c r="DA567" s="123"/>
      <c r="DB567" s="123"/>
      <c r="DC567" s="2"/>
      <c r="DD567" s="2"/>
      <c r="DE567" s="123"/>
      <c r="DF567" s="2"/>
      <c r="DG567" s="2"/>
      <c r="DH567" s="2"/>
      <c r="DI567" s="2"/>
      <c r="DJ567" s="2"/>
      <c r="DK567" s="2"/>
      <c r="DL567" s="2"/>
      <c r="DM567" s="123"/>
      <c r="DN567" s="2"/>
      <c r="DO567" s="123"/>
      <c r="DP567" s="123"/>
      <c r="DQ567" s="123"/>
      <c r="DR567" s="123"/>
      <c r="DS567" s="123"/>
      <c r="DT567" s="2"/>
      <c r="DU567" s="123"/>
      <c r="DV567" s="2"/>
      <c r="DW567" s="123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30"/>
      <c r="EW567" s="30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123"/>
      <c r="FL567" s="123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</row>
    <row r="568" spans="1:179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23"/>
      <c r="N568" s="2"/>
      <c r="O568" s="2"/>
      <c r="P568" s="2"/>
      <c r="Q568" s="2"/>
      <c r="R568" s="123"/>
      <c r="S568" s="123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123"/>
      <c r="AV568" s="2"/>
      <c r="AW568" s="2"/>
      <c r="AX568" s="2"/>
      <c r="AY568" s="2"/>
      <c r="AZ568" s="2"/>
      <c r="BA568" s="2"/>
      <c r="BB568" s="2"/>
      <c r="BC568" s="2"/>
      <c r="BD568" s="123"/>
      <c r="BE568" s="2"/>
      <c r="BF568" s="2"/>
      <c r="BG568" s="2"/>
      <c r="BH568" s="2"/>
      <c r="BI568" s="30"/>
      <c r="BJ568" s="30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123"/>
      <c r="CG568" s="2"/>
      <c r="CH568" s="2"/>
      <c r="CI568" s="2"/>
      <c r="CJ568" s="2"/>
      <c r="CK568" s="2"/>
      <c r="CL568" s="2"/>
      <c r="CM568" s="2"/>
      <c r="CN568" s="2"/>
      <c r="CO568" s="2"/>
      <c r="CP568" s="123"/>
      <c r="CQ568" s="123"/>
      <c r="CR568" s="2"/>
      <c r="CS568" s="2"/>
      <c r="CT568" s="2"/>
      <c r="CU568" s="2"/>
      <c r="CV568" s="2"/>
      <c r="CW568" s="2"/>
      <c r="CX568" s="123"/>
      <c r="CY568" s="123"/>
      <c r="CZ568" s="123"/>
      <c r="DA568" s="123"/>
      <c r="DB568" s="123"/>
      <c r="DC568" s="2"/>
      <c r="DD568" s="2"/>
      <c r="DE568" s="123"/>
      <c r="DF568" s="2"/>
      <c r="DG568" s="2"/>
      <c r="DH568" s="2"/>
      <c r="DI568" s="2"/>
      <c r="DJ568" s="2"/>
      <c r="DK568" s="2"/>
      <c r="DL568" s="2"/>
      <c r="DM568" s="123"/>
      <c r="DN568" s="2"/>
      <c r="DO568" s="123"/>
      <c r="DP568" s="123"/>
      <c r="DQ568" s="123"/>
      <c r="DR568" s="123"/>
      <c r="DS568" s="123"/>
      <c r="DT568" s="2"/>
      <c r="DU568" s="123"/>
      <c r="DV568" s="2"/>
      <c r="DW568" s="123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30"/>
      <c r="EW568" s="30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123"/>
      <c r="FL568" s="123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</row>
    <row r="569" spans="1:179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23"/>
      <c r="N569" s="2"/>
      <c r="O569" s="2"/>
      <c r="P569" s="2"/>
      <c r="Q569" s="2"/>
      <c r="R569" s="123"/>
      <c r="S569" s="123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123"/>
      <c r="AV569" s="2"/>
      <c r="AW569" s="2"/>
      <c r="AX569" s="2"/>
      <c r="AY569" s="2"/>
      <c r="AZ569" s="2"/>
      <c r="BA569" s="2"/>
      <c r="BB569" s="2"/>
      <c r="BC569" s="2"/>
      <c r="BD569" s="123"/>
      <c r="BE569" s="2"/>
      <c r="BF569" s="2"/>
      <c r="BG569" s="2"/>
      <c r="BH569" s="2"/>
      <c r="BI569" s="30"/>
      <c r="BJ569" s="30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123"/>
      <c r="CG569" s="2"/>
      <c r="CH569" s="2"/>
      <c r="CI569" s="2"/>
      <c r="CJ569" s="2"/>
      <c r="CK569" s="2"/>
      <c r="CL569" s="2"/>
      <c r="CM569" s="2"/>
      <c r="CN569" s="2"/>
      <c r="CO569" s="2"/>
      <c r="CP569" s="123"/>
      <c r="CQ569" s="123"/>
      <c r="CR569" s="2"/>
      <c r="CS569" s="2"/>
      <c r="CT569" s="2"/>
      <c r="CU569" s="2"/>
      <c r="CV569" s="2"/>
      <c r="CW569" s="2"/>
      <c r="CX569" s="123"/>
      <c r="CY569" s="123"/>
      <c r="CZ569" s="123"/>
      <c r="DA569" s="123"/>
      <c r="DB569" s="123"/>
      <c r="DC569" s="2"/>
      <c r="DD569" s="2"/>
      <c r="DE569" s="123"/>
      <c r="DF569" s="2"/>
      <c r="DG569" s="2"/>
      <c r="DH569" s="2"/>
      <c r="DI569" s="2"/>
      <c r="DJ569" s="2"/>
      <c r="DK569" s="2"/>
      <c r="DL569" s="2"/>
      <c r="DM569" s="123"/>
      <c r="DN569" s="2"/>
      <c r="DO569" s="123"/>
      <c r="DP569" s="123"/>
      <c r="DQ569" s="123"/>
      <c r="DR569" s="123"/>
      <c r="DS569" s="123"/>
      <c r="DT569" s="2"/>
      <c r="DU569" s="123"/>
      <c r="DV569" s="2"/>
      <c r="DW569" s="123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30"/>
      <c r="EW569" s="30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123"/>
      <c r="FL569" s="123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</row>
    <row r="570" spans="1:179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23"/>
      <c r="N570" s="2"/>
      <c r="O570" s="2"/>
      <c r="P570" s="2"/>
      <c r="Q570" s="2"/>
      <c r="R570" s="123"/>
      <c r="S570" s="123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123"/>
      <c r="AV570" s="2"/>
      <c r="AW570" s="2"/>
      <c r="AX570" s="2"/>
      <c r="AY570" s="2"/>
      <c r="AZ570" s="2"/>
      <c r="BA570" s="2"/>
      <c r="BB570" s="2"/>
      <c r="BC570" s="2"/>
      <c r="BD570" s="123"/>
      <c r="BE570" s="2"/>
      <c r="BF570" s="2"/>
      <c r="BG570" s="2"/>
      <c r="BH570" s="2"/>
      <c r="BI570" s="30"/>
      <c r="BJ570" s="30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123"/>
      <c r="CG570" s="2"/>
      <c r="CH570" s="2"/>
      <c r="CI570" s="2"/>
      <c r="CJ570" s="2"/>
      <c r="CK570" s="2"/>
      <c r="CL570" s="2"/>
      <c r="CM570" s="2"/>
      <c r="CN570" s="2"/>
      <c r="CO570" s="2"/>
      <c r="CP570" s="123"/>
      <c r="CQ570" s="123"/>
      <c r="CR570" s="2"/>
      <c r="CS570" s="2"/>
      <c r="CT570" s="2"/>
      <c r="CU570" s="2"/>
      <c r="CV570" s="2"/>
      <c r="CW570" s="2"/>
      <c r="CX570" s="123"/>
      <c r="CY570" s="123"/>
      <c r="CZ570" s="123"/>
      <c r="DA570" s="123"/>
      <c r="DB570" s="123"/>
      <c r="DC570" s="2"/>
      <c r="DD570" s="2"/>
      <c r="DE570" s="123"/>
      <c r="DF570" s="2"/>
      <c r="DG570" s="2"/>
      <c r="DH570" s="2"/>
      <c r="DI570" s="2"/>
      <c r="DJ570" s="2"/>
      <c r="DK570" s="2"/>
      <c r="DL570" s="2"/>
      <c r="DM570" s="123"/>
      <c r="DN570" s="2"/>
      <c r="DO570" s="123"/>
      <c r="DP570" s="123"/>
      <c r="DQ570" s="123"/>
      <c r="DR570" s="123"/>
      <c r="DS570" s="123"/>
      <c r="DT570" s="2"/>
      <c r="DU570" s="123"/>
      <c r="DV570" s="2"/>
      <c r="DW570" s="123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30"/>
      <c r="EW570" s="30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123"/>
      <c r="FL570" s="123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</row>
    <row r="571" spans="1:179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23"/>
      <c r="N571" s="2"/>
      <c r="O571" s="2"/>
      <c r="P571" s="2"/>
      <c r="Q571" s="2"/>
      <c r="R571" s="123"/>
      <c r="S571" s="123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123"/>
      <c r="AV571" s="2"/>
      <c r="AW571" s="2"/>
      <c r="AX571" s="2"/>
      <c r="AY571" s="2"/>
      <c r="AZ571" s="2"/>
      <c r="BA571" s="2"/>
      <c r="BB571" s="2"/>
      <c r="BC571" s="2"/>
      <c r="BD571" s="123"/>
      <c r="BE571" s="2"/>
      <c r="BF571" s="2"/>
      <c r="BG571" s="2"/>
      <c r="BH571" s="2"/>
      <c r="BI571" s="30"/>
      <c r="BJ571" s="30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123"/>
      <c r="CG571" s="2"/>
      <c r="CH571" s="2"/>
      <c r="CI571" s="2"/>
      <c r="CJ571" s="2"/>
      <c r="CK571" s="2"/>
      <c r="CL571" s="2"/>
      <c r="CM571" s="2"/>
      <c r="CN571" s="2"/>
      <c r="CO571" s="2"/>
      <c r="CP571" s="123"/>
      <c r="CQ571" s="123"/>
      <c r="CR571" s="2"/>
      <c r="CS571" s="2"/>
      <c r="CT571" s="2"/>
      <c r="CU571" s="2"/>
      <c r="CV571" s="2"/>
      <c r="CW571" s="2"/>
      <c r="CX571" s="123"/>
      <c r="CY571" s="123"/>
      <c r="CZ571" s="123"/>
      <c r="DA571" s="123"/>
      <c r="DB571" s="123"/>
      <c r="DC571" s="2"/>
      <c r="DD571" s="2"/>
      <c r="DE571" s="123"/>
      <c r="DF571" s="2"/>
      <c r="DG571" s="2"/>
      <c r="DH571" s="2"/>
      <c r="DI571" s="2"/>
      <c r="DJ571" s="2"/>
      <c r="DK571" s="2"/>
      <c r="DL571" s="2"/>
      <c r="DM571" s="123"/>
      <c r="DN571" s="2"/>
      <c r="DO571" s="123"/>
      <c r="DP571" s="123"/>
      <c r="DQ571" s="123"/>
      <c r="DR571" s="123"/>
      <c r="DS571" s="123"/>
      <c r="DT571" s="2"/>
      <c r="DU571" s="123"/>
      <c r="DV571" s="2"/>
      <c r="DW571" s="123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30"/>
      <c r="EW571" s="30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123"/>
      <c r="FL571" s="123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</row>
    <row r="572" spans="1:179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23"/>
      <c r="N572" s="2"/>
      <c r="O572" s="2"/>
      <c r="P572" s="2"/>
      <c r="Q572" s="2"/>
      <c r="R572" s="123"/>
      <c r="S572" s="123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123"/>
      <c r="AV572" s="2"/>
      <c r="AW572" s="2"/>
      <c r="AX572" s="2"/>
      <c r="AY572" s="2"/>
      <c r="AZ572" s="2"/>
      <c r="BA572" s="2"/>
      <c r="BB572" s="2"/>
      <c r="BC572" s="2"/>
      <c r="BD572" s="123"/>
      <c r="BE572" s="2"/>
      <c r="BF572" s="2"/>
      <c r="BG572" s="2"/>
      <c r="BH572" s="2"/>
      <c r="BI572" s="30"/>
      <c r="BJ572" s="30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123"/>
      <c r="CG572" s="2"/>
      <c r="CH572" s="2"/>
      <c r="CI572" s="2"/>
      <c r="CJ572" s="2"/>
      <c r="CK572" s="2"/>
      <c r="CL572" s="2"/>
      <c r="CM572" s="2"/>
      <c r="CN572" s="2"/>
      <c r="CO572" s="2"/>
      <c r="CP572" s="123"/>
      <c r="CQ572" s="123"/>
      <c r="CR572" s="2"/>
      <c r="CS572" s="2"/>
      <c r="CT572" s="2"/>
      <c r="CU572" s="2"/>
      <c r="CV572" s="2"/>
      <c r="CW572" s="2"/>
      <c r="CX572" s="123"/>
      <c r="CY572" s="123"/>
      <c r="CZ572" s="123"/>
      <c r="DA572" s="123"/>
      <c r="DB572" s="123"/>
      <c r="DC572" s="2"/>
      <c r="DD572" s="2"/>
      <c r="DE572" s="123"/>
      <c r="DF572" s="2"/>
      <c r="DG572" s="2"/>
      <c r="DH572" s="2"/>
      <c r="DI572" s="2"/>
      <c r="DJ572" s="2"/>
      <c r="DK572" s="2"/>
      <c r="DL572" s="2"/>
      <c r="DM572" s="123"/>
      <c r="DN572" s="2"/>
      <c r="DO572" s="123"/>
      <c r="DP572" s="123"/>
      <c r="DQ572" s="123"/>
      <c r="DR572" s="123"/>
      <c r="DS572" s="123"/>
      <c r="DT572" s="2"/>
      <c r="DU572" s="123"/>
      <c r="DV572" s="2"/>
      <c r="DW572" s="123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30"/>
      <c r="EW572" s="30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123"/>
      <c r="FL572" s="123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</row>
    <row r="573" spans="1:179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23"/>
      <c r="N573" s="2"/>
      <c r="O573" s="2"/>
      <c r="P573" s="2"/>
      <c r="Q573" s="2"/>
      <c r="R573" s="123"/>
      <c r="S573" s="123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123"/>
      <c r="AV573" s="2"/>
      <c r="AW573" s="2"/>
      <c r="AX573" s="2"/>
      <c r="AY573" s="2"/>
      <c r="AZ573" s="2"/>
      <c r="BA573" s="2"/>
      <c r="BB573" s="2"/>
      <c r="BC573" s="2"/>
      <c r="BD573" s="123"/>
      <c r="BE573" s="2"/>
      <c r="BF573" s="2"/>
      <c r="BG573" s="2"/>
      <c r="BH573" s="2"/>
      <c r="BI573" s="30"/>
      <c r="BJ573" s="30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123"/>
      <c r="CG573" s="2"/>
      <c r="CH573" s="2"/>
      <c r="CI573" s="2"/>
      <c r="CJ573" s="2"/>
      <c r="CK573" s="2"/>
      <c r="CL573" s="2"/>
      <c r="CM573" s="2"/>
      <c r="CN573" s="2"/>
      <c r="CO573" s="2"/>
      <c r="CP573" s="123"/>
      <c r="CQ573" s="123"/>
      <c r="CR573" s="2"/>
      <c r="CS573" s="2"/>
      <c r="CT573" s="2"/>
      <c r="CU573" s="2"/>
      <c r="CV573" s="2"/>
      <c r="CW573" s="2"/>
      <c r="CX573" s="123"/>
      <c r="CY573" s="123"/>
      <c r="CZ573" s="123"/>
      <c r="DA573" s="123"/>
      <c r="DB573" s="123"/>
      <c r="DC573" s="2"/>
      <c r="DD573" s="2"/>
      <c r="DE573" s="123"/>
      <c r="DF573" s="2"/>
      <c r="DG573" s="2"/>
      <c r="DH573" s="2"/>
      <c r="DI573" s="2"/>
      <c r="DJ573" s="2"/>
      <c r="DK573" s="2"/>
      <c r="DL573" s="2"/>
      <c r="DM573" s="123"/>
      <c r="DN573" s="2"/>
      <c r="DO573" s="123"/>
      <c r="DP573" s="123"/>
      <c r="DQ573" s="123"/>
      <c r="DR573" s="123"/>
      <c r="DS573" s="123"/>
      <c r="DT573" s="2"/>
      <c r="DU573" s="123"/>
      <c r="DV573" s="2"/>
      <c r="DW573" s="123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30"/>
      <c r="EW573" s="30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123"/>
      <c r="FL573" s="123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</row>
    <row r="574" spans="1:179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23"/>
      <c r="N574" s="2"/>
      <c r="O574" s="2"/>
      <c r="P574" s="2"/>
      <c r="Q574" s="2"/>
      <c r="R574" s="123"/>
      <c r="S574" s="123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123"/>
      <c r="AV574" s="2"/>
      <c r="AW574" s="2"/>
      <c r="AX574" s="2"/>
      <c r="AY574" s="2"/>
      <c r="AZ574" s="2"/>
      <c r="BA574" s="2"/>
      <c r="BB574" s="2"/>
      <c r="BC574" s="2"/>
      <c r="BD574" s="123"/>
      <c r="BE574" s="2"/>
      <c r="BF574" s="2"/>
      <c r="BG574" s="2"/>
      <c r="BH574" s="2"/>
      <c r="BI574" s="30"/>
      <c r="BJ574" s="30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123"/>
      <c r="CG574" s="2"/>
      <c r="CH574" s="2"/>
      <c r="CI574" s="2"/>
      <c r="CJ574" s="2"/>
      <c r="CK574" s="2"/>
      <c r="CL574" s="2"/>
      <c r="CM574" s="2"/>
      <c r="CN574" s="2"/>
      <c r="CO574" s="2"/>
      <c r="CP574" s="123"/>
      <c r="CQ574" s="123"/>
      <c r="CR574" s="2"/>
      <c r="CS574" s="2"/>
      <c r="CT574" s="2"/>
      <c r="CU574" s="2"/>
      <c r="CV574" s="2"/>
      <c r="CW574" s="2"/>
      <c r="CX574" s="123"/>
      <c r="CY574" s="123"/>
      <c r="CZ574" s="123"/>
      <c r="DA574" s="123"/>
      <c r="DB574" s="123"/>
      <c r="DC574" s="2"/>
      <c r="DD574" s="2"/>
      <c r="DE574" s="123"/>
      <c r="DF574" s="2"/>
      <c r="DG574" s="2"/>
      <c r="DH574" s="2"/>
      <c r="DI574" s="2"/>
      <c r="DJ574" s="2"/>
      <c r="DK574" s="2"/>
      <c r="DL574" s="2"/>
      <c r="DM574" s="123"/>
      <c r="DN574" s="2"/>
      <c r="DO574" s="123"/>
      <c r="DP574" s="123"/>
      <c r="DQ574" s="123"/>
      <c r="DR574" s="123"/>
      <c r="DS574" s="123"/>
      <c r="DT574" s="2"/>
      <c r="DU574" s="123"/>
      <c r="DV574" s="2"/>
      <c r="DW574" s="123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30"/>
      <c r="EW574" s="30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123"/>
      <c r="FL574" s="123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</row>
    <row r="575" spans="1:179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23"/>
      <c r="N575" s="2"/>
      <c r="O575" s="2"/>
      <c r="P575" s="2"/>
      <c r="Q575" s="2"/>
      <c r="R575" s="123"/>
      <c r="S575" s="123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123"/>
      <c r="AV575" s="2"/>
      <c r="AW575" s="2"/>
      <c r="AX575" s="2"/>
      <c r="AY575" s="2"/>
      <c r="AZ575" s="2"/>
      <c r="BA575" s="2"/>
      <c r="BB575" s="2"/>
      <c r="BC575" s="2"/>
      <c r="BD575" s="123"/>
      <c r="BE575" s="2"/>
      <c r="BF575" s="2"/>
      <c r="BG575" s="2"/>
      <c r="BH575" s="2"/>
      <c r="BI575" s="30"/>
      <c r="BJ575" s="30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123"/>
      <c r="CG575" s="2"/>
      <c r="CH575" s="2"/>
      <c r="CI575" s="2"/>
      <c r="CJ575" s="2"/>
      <c r="CK575" s="2"/>
      <c r="CL575" s="2"/>
      <c r="CM575" s="2"/>
      <c r="CN575" s="2"/>
      <c r="CO575" s="2"/>
      <c r="CP575" s="123"/>
      <c r="CQ575" s="123"/>
      <c r="CR575" s="2"/>
      <c r="CS575" s="2"/>
      <c r="CT575" s="2"/>
      <c r="CU575" s="2"/>
      <c r="CV575" s="2"/>
      <c r="CW575" s="2"/>
      <c r="CX575" s="123"/>
      <c r="CY575" s="123"/>
      <c r="CZ575" s="123"/>
      <c r="DA575" s="123"/>
      <c r="DB575" s="123"/>
      <c r="DC575" s="2"/>
      <c r="DD575" s="2"/>
      <c r="DE575" s="123"/>
      <c r="DF575" s="2"/>
      <c r="DG575" s="2"/>
      <c r="DH575" s="2"/>
      <c r="DI575" s="2"/>
      <c r="DJ575" s="2"/>
      <c r="DK575" s="2"/>
      <c r="DL575" s="2"/>
      <c r="DM575" s="123"/>
      <c r="DN575" s="2"/>
      <c r="DO575" s="123"/>
      <c r="DP575" s="123"/>
      <c r="DQ575" s="123"/>
      <c r="DR575" s="123"/>
      <c r="DS575" s="123"/>
      <c r="DT575" s="2"/>
      <c r="DU575" s="123"/>
      <c r="DV575" s="2"/>
      <c r="DW575" s="123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30"/>
      <c r="EW575" s="30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123"/>
      <c r="FL575" s="123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</row>
    <row r="576" spans="1:179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23"/>
      <c r="N576" s="2"/>
      <c r="O576" s="2"/>
      <c r="P576" s="2"/>
      <c r="Q576" s="2"/>
      <c r="R576" s="123"/>
      <c r="S576" s="123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123"/>
      <c r="AV576" s="2"/>
      <c r="AW576" s="2"/>
      <c r="AX576" s="2"/>
      <c r="AY576" s="2"/>
      <c r="AZ576" s="2"/>
      <c r="BA576" s="2"/>
      <c r="BB576" s="2"/>
      <c r="BC576" s="2"/>
      <c r="BD576" s="123"/>
      <c r="BE576" s="2"/>
      <c r="BF576" s="2"/>
      <c r="BG576" s="2"/>
      <c r="BH576" s="2"/>
      <c r="BI576" s="30"/>
      <c r="BJ576" s="30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123"/>
      <c r="CG576" s="2"/>
      <c r="CH576" s="2"/>
      <c r="CI576" s="2"/>
      <c r="CJ576" s="2"/>
      <c r="CK576" s="2"/>
      <c r="CL576" s="2"/>
      <c r="CM576" s="2"/>
      <c r="CN576" s="2"/>
      <c r="CO576" s="2"/>
      <c r="CP576" s="123"/>
      <c r="CQ576" s="123"/>
      <c r="CR576" s="2"/>
      <c r="CS576" s="2"/>
      <c r="CT576" s="2"/>
      <c r="CU576" s="2"/>
      <c r="CV576" s="2"/>
      <c r="CW576" s="2"/>
      <c r="CX576" s="123"/>
      <c r="CY576" s="123"/>
      <c r="CZ576" s="123"/>
      <c r="DA576" s="123"/>
      <c r="DB576" s="123"/>
      <c r="DC576" s="2"/>
      <c r="DD576" s="2"/>
      <c r="DE576" s="123"/>
      <c r="DF576" s="2"/>
      <c r="DG576" s="2"/>
      <c r="DH576" s="2"/>
      <c r="DI576" s="2"/>
      <c r="DJ576" s="2"/>
      <c r="DK576" s="2"/>
      <c r="DL576" s="2"/>
      <c r="DM576" s="123"/>
      <c r="DN576" s="2"/>
      <c r="DO576" s="123"/>
      <c r="DP576" s="123"/>
      <c r="DQ576" s="123"/>
      <c r="DR576" s="123"/>
      <c r="DS576" s="123"/>
      <c r="DT576" s="2"/>
      <c r="DU576" s="123"/>
      <c r="DV576" s="2"/>
      <c r="DW576" s="123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30"/>
      <c r="EW576" s="30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123"/>
      <c r="FL576" s="123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</row>
    <row r="577" spans="1:179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23"/>
      <c r="N577" s="2"/>
      <c r="O577" s="2"/>
      <c r="P577" s="2"/>
      <c r="Q577" s="2"/>
      <c r="R577" s="123"/>
      <c r="S577" s="123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123"/>
      <c r="AV577" s="2"/>
      <c r="AW577" s="2"/>
      <c r="AX577" s="2"/>
      <c r="AY577" s="2"/>
      <c r="AZ577" s="2"/>
      <c r="BA577" s="2"/>
      <c r="BB577" s="2"/>
      <c r="BC577" s="2"/>
      <c r="BD577" s="123"/>
      <c r="BE577" s="2"/>
      <c r="BF577" s="2"/>
      <c r="BG577" s="2"/>
      <c r="BH577" s="2"/>
      <c r="BI577" s="30"/>
      <c r="BJ577" s="30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123"/>
      <c r="CG577" s="2"/>
      <c r="CH577" s="2"/>
      <c r="CI577" s="2"/>
      <c r="CJ577" s="2"/>
      <c r="CK577" s="2"/>
      <c r="CL577" s="2"/>
      <c r="CM577" s="2"/>
      <c r="CN577" s="2"/>
      <c r="CO577" s="2"/>
      <c r="CP577" s="123"/>
      <c r="CQ577" s="123"/>
      <c r="CR577" s="2"/>
      <c r="CS577" s="2"/>
      <c r="CT577" s="2"/>
      <c r="CU577" s="2"/>
      <c r="CV577" s="2"/>
      <c r="CW577" s="2"/>
      <c r="CX577" s="123"/>
      <c r="CY577" s="123"/>
      <c r="CZ577" s="123"/>
      <c r="DA577" s="123"/>
      <c r="DB577" s="123"/>
      <c r="DC577" s="2"/>
      <c r="DD577" s="2"/>
      <c r="DE577" s="123"/>
      <c r="DF577" s="2"/>
      <c r="DG577" s="2"/>
      <c r="DH577" s="2"/>
      <c r="DI577" s="2"/>
      <c r="DJ577" s="2"/>
      <c r="DK577" s="2"/>
      <c r="DL577" s="2"/>
      <c r="DM577" s="123"/>
      <c r="DN577" s="2"/>
      <c r="DO577" s="123"/>
      <c r="DP577" s="123"/>
      <c r="DQ577" s="123"/>
      <c r="DR577" s="123"/>
      <c r="DS577" s="123"/>
      <c r="DT577" s="2"/>
      <c r="DU577" s="123"/>
      <c r="DV577" s="2"/>
      <c r="DW577" s="123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30"/>
      <c r="EW577" s="30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123"/>
      <c r="FL577" s="123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</row>
    <row r="578" spans="1:179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23"/>
      <c r="N578" s="2"/>
      <c r="O578" s="2"/>
      <c r="P578" s="2"/>
      <c r="Q578" s="2"/>
      <c r="R578" s="123"/>
      <c r="S578" s="123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123"/>
      <c r="AV578" s="2"/>
      <c r="AW578" s="2"/>
      <c r="AX578" s="2"/>
      <c r="AY578" s="2"/>
      <c r="AZ578" s="2"/>
      <c r="BA578" s="2"/>
      <c r="BB578" s="2"/>
      <c r="BC578" s="2"/>
      <c r="BD578" s="123"/>
      <c r="BE578" s="2"/>
      <c r="BF578" s="2"/>
      <c r="BG578" s="2"/>
      <c r="BH578" s="2"/>
      <c r="BI578" s="30"/>
      <c r="BJ578" s="30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123"/>
      <c r="CG578" s="2"/>
      <c r="CH578" s="2"/>
      <c r="CI578" s="2"/>
      <c r="CJ578" s="2"/>
      <c r="CK578" s="2"/>
      <c r="CL578" s="2"/>
      <c r="CM578" s="2"/>
      <c r="CN578" s="2"/>
      <c r="CO578" s="2"/>
      <c r="CP578" s="123"/>
      <c r="CQ578" s="123"/>
      <c r="CR578" s="2"/>
      <c r="CS578" s="2"/>
      <c r="CT578" s="2"/>
      <c r="CU578" s="2"/>
      <c r="CV578" s="2"/>
      <c r="CW578" s="2"/>
      <c r="CX578" s="123"/>
      <c r="CY578" s="123"/>
      <c r="CZ578" s="123"/>
      <c r="DA578" s="123"/>
      <c r="DB578" s="123"/>
      <c r="DC578" s="2"/>
      <c r="DD578" s="2"/>
      <c r="DE578" s="123"/>
      <c r="DF578" s="2"/>
      <c r="DG578" s="2"/>
      <c r="DH578" s="2"/>
      <c r="DI578" s="2"/>
      <c r="DJ578" s="2"/>
      <c r="DK578" s="2"/>
      <c r="DL578" s="2"/>
      <c r="DM578" s="123"/>
      <c r="DN578" s="2"/>
      <c r="DO578" s="123"/>
      <c r="DP578" s="123"/>
      <c r="DQ578" s="123"/>
      <c r="DR578" s="123"/>
      <c r="DS578" s="123"/>
      <c r="DT578" s="2"/>
      <c r="DU578" s="123"/>
      <c r="DV578" s="2"/>
      <c r="DW578" s="123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30"/>
      <c r="EW578" s="30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123"/>
      <c r="FL578" s="123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</row>
    <row r="579" spans="1:179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23"/>
      <c r="N579" s="2"/>
      <c r="O579" s="2"/>
      <c r="P579" s="2"/>
      <c r="Q579" s="2"/>
      <c r="R579" s="123"/>
      <c r="S579" s="123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123"/>
      <c r="AV579" s="2"/>
      <c r="AW579" s="2"/>
      <c r="AX579" s="2"/>
      <c r="AY579" s="2"/>
      <c r="AZ579" s="2"/>
      <c r="BA579" s="2"/>
      <c r="BB579" s="2"/>
      <c r="BC579" s="2"/>
      <c r="BD579" s="123"/>
      <c r="BE579" s="2"/>
      <c r="BF579" s="2"/>
      <c r="BG579" s="2"/>
      <c r="BH579" s="2"/>
      <c r="BI579" s="30"/>
      <c r="BJ579" s="30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123"/>
      <c r="CG579" s="2"/>
      <c r="CH579" s="2"/>
      <c r="CI579" s="2"/>
      <c r="CJ579" s="2"/>
      <c r="CK579" s="2"/>
      <c r="CL579" s="2"/>
      <c r="CM579" s="2"/>
      <c r="CN579" s="2"/>
      <c r="CO579" s="2"/>
      <c r="CP579" s="123"/>
      <c r="CQ579" s="123"/>
      <c r="CR579" s="2"/>
      <c r="CS579" s="2"/>
      <c r="CT579" s="2"/>
      <c r="CU579" s="2"/>
      <c r="CV579" s="2"/>
      <c r="CW579" s="2"/>
      <c r="CX579" s="123"/>
      <c r="CY579" s="123"/>
      <c r="CZ579" s="123"/>
      <c r="DA579" s="123"/>
      <c r="DB579" s="123"/>
      <c r="DC579" s="2"/>
      <c r="DD579" s="2"/>
      <c r="DE579" s="123"/>
      <c r="DF579" s="2"/>
      <c r="DG579" s="2"/>
      <c r="DH579" s="2"/>
      <c r="DI579" s="2"/>
      <c r="DJ579" s="2"/>
      <c r="DK579" s="2"/>
      <c r="DL579" s="2"/>
      <c r="DM579" s="123"/>
      <c r="DN579" s="2"/>
      <c r="DO579" s="123"/>
      <c r="DP579" s="123"/>
      <c r="DQ579" s="123"/>
      <c r="DR579" s="123"/>
      <c r="DS579" s="123"/>
      <c r="DT579" s="2"/>
      <c r="DU579" s="123"/>
      <c r="DV579" s="2"/>
      <c r="DW579" s="123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30"/>
      <c r="EW579" s="30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123"/>
      <c r="FL579" s="123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</row>
    <row r="580" spans="1:179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23"/>
      <c r="N580" s="2"/>
      <c r="O580" s="2"/>
      <c r="P580" s="2"/>
      <c r="Q580" s="2"/>
      <c r="R580" s="123"/>
      <c r="S580" s="123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123"/>
      <c r="AV580" s="2"/>
      <c r="AW580" s="2"/>
      <c r="AX580" s="2"/>
      <c r="AY580" s="2"/>
      <c r="AZ580" s="2"/>
      <c r="BA580" s="2"/>
      <c r="BB580" s="2"/>
      <c r="BC580" s="2"/>
      <c r="BD580" s="123"/>
      <c r="BE580" s="2"/>
      <c r="BF580" s="2"/>
      <c r="BG580" s="2"/>
      <c r="BH580" s="2"/>
      <c r="BI580" s="30"/>
      <c r="BJ580" s="30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123"/>
      <c r="CG580" s="2"/>
      <c r="CH580" s="2"/>
      <c r="CI580" s="2"/>
      <c r="CJ580" s="2"/>
      <c r="CK580" s="2"/>
      <c r="CL580" s="2"/>
      <c r="CM580" s="2"/>
      <c r="CN580" s="2"/>
      <c r="CO580" s="2"/>
      <c r="CP580" s="123"/>
      <c r="CQ580" s="123"/>
      <c r="CR580" s="2"/>
      <c r="CS580" s="2"/>
      <c r="CT580" s="2"/>
      <c r="CU580" s="2"/>
      <c r="CV580" s="2"/>
      <c r="CW580" s="2"/>
      <c r="CX580" s="123"/>
      <c r="CY580" s="123"/>
      <c r="CZ580" s="123"/>
      <c r="DA580" s="123"/>
      <c r="DB580" s="123"/>
      <c r="DC580" s="2"/>
      <c r="DD580" s="2"/>
      <c r="DE580" s="123"/>
      <c r="DF580" s="2"/>
      <c r="DG580" s="2"/>
      <c r="DH580" s="2"/>
      <c r="DI580" s="2"/>
      <c r="DJ580" s="2"/>
      <c r="DK580" s="2"/>
      <c r="DL580" s="2"/>
      <c r="DM580" s="123"/>
      <c r="DN580" s="2"/>
      <c r="DO580" s="123"/>
      <c r="DP580" s="123"/>
      <c r="DQ580" s="123"/>
      <c r="DR580" s="123"/>
      <c r="DS580" s="123"/>
      <c r="DT580" s="2"/>
      <c r="DU580" s="123"/>
      <c r="DV580" s="2"/>
      <c r="DW580" s="123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30"/>
      <c r="EW580" s="30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123"/>
      <c r="FL580" s="123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</row>
    <row r="581" spans="1:179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23"/>
      <c r="N581" s="2"/>
      <c r="O581" s="2"/>
      <c r="P581" s="2"/>
      <c r="Q581" s="2"/>
      <c r="R581" s="123"/>
      <c r="S581" s="123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123"/>
      <c r="AV581" s="2"/>
      <c r="AW581" s="2"/>
      <c r="AX581" s="2"/>
      <c r="AY581" s="2"/>
      <c r="AZ581" s="2"/>
      <c r="BA581" s="2"/>
      <c r="BB581" s="2"/>
      <c r="BC581" s="2"/>
      <c r="BD581" s="123"/>
      <c r="BE581" s="2"/>
      <c r="BF581" s="2"/>
      <c r="BG581" s="2"/>
      <c r="BH581" s="2"/>
      <c r="BI581" s="30"/>
      <c r="BJ581" s="30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123"/>
      <c r="CG581" s="2"/>
      <c r="CH581" s="2"/>
      <c r="CI581" s="2"/>
      <c r="CJ581" s="2"/>
      <c r="CK581" s="2"/>
      <c r="CL581" s="2"/>
      <c r="CM581" s="2"/>
      <c r="CN581" s="2"/>
      <c r="CO581" s="2"/>
      <c r="CP581" s="123"/>
      <c r="CQ581" s="123"/>
      <c r="CR581" s="2"/>
      <c r="CS581" s="2"/>
      <c r="CT581" s="2"/>
      <c r="CU581" s="2"/>
      <c r="CV581" s="2"/>
      <c r="CW581" s="2"/>
      <c r="CX581" s="123"/>
      <c r="CY581" s="123"/>
      <c r="CZ581" s="123"/>
      <c r="DA581" s="123"/>
      <c r="DB581" s="123"/>
      <c r="DC581" s="2"/>
      <c r="DD581" s="2"/>
      <c r="DE581" s="123"/>
      <c r="DF581" s="2"/>
      <c r="DG581" s="2"/>
      <c r="DH581" s="2"/>
      <c r="DI581" s="2"/>
      <c r="DJ581" s="2"/>
      <c r="DK581" s="2"/>
      <c r="DL581" s="2"/>
      <c r="DM581" s="123"/>
      <c r="DN581" s="2"/>
      <c r="DO581" s="123"/>
      <c r="DP581" s="123"/>
      <c r="DQ581" s="123"/>
      <c r="DR581" s="123"/>
      <c r="DS581" s="123"/>
      <c r="DT581" s="2"/>
      <c r="DU581" s="123"/>
      <c r="DV581" s="2"/>
      <c r="DW581" s="123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30"/>
      <c r="EW581" s="30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123"/>
      <c r="FL581" s="123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</row>
    <row r="582" spans="1:179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23"/>
      <c r="N582" s="2"/>
      <c r="O582" s="2"/>
      <c r="P582" s="2"/>
      <c r="Q582" s="2"/>
      <c r="R582" s="123"/>
      <c r="S582" s="123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123"/>
      <c r="AV582" s="2"/>
      <c r="AW582" s="2"/>
      <c r="AX582" s="2"/>
      <c r="AY582" s="2"/>
      <c r="AZ582" s="2"/>
      <c r="BA582" s="2"/>
      <c r="BB582" s="2"/>
      <c r="BC582" s="2"/>
      <c r="BD582" s="123"/>
      <c r="BE582" s="2"/>
      <c r="BF582" s="2"/>
      <c r="BG582" s="2"/>
      <c r="BH582" s="2"/>
      <c r="BI582" s="30"/>
      <c r="BJ582" s="30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123"/>
      <c r="CG582" s="2"/>
      <c r="CH582" s="2"/>
      <c r="CI582" s="2"/>
      <c r="CJ582" s="2"/>
      <c r="CK582" s="2"/>
      <c r="CL582" s="2"/>
      <c r="CM582" s="2"/>
      <c r="CN582" s="2"/>
      <c r="CO582" s="2"/>
      <c r="CP582" s="123"/>
      <c r="CQ582" s="123"/>
      <c r="CR582" s="2"/>
      <c r="CS582" s="2"/>
      <c r="CT582" s="2"/>
      <c r="CU582" s="2"/>
      <c r="CV582" s="2"/>
      <c r="CW582" s="2"/>
      <c r="CX582" s="123"/>
      <c r="CY582" s="123"/>
      <c r="CZ582" s="123"/>
      <c r="DA582" s="123"/>
      <c r="DB582" s="123"/>
      <c r="DC582" s="2"/>
      <c r="DD582" s="2"/>
      <c r="DE582" s="123"/>
      <c r="DF582" s="2"/>
      <c r="DG582" s="2"/>
      <c r="DH582" s="2"/>
      <c r="DI582" s="2"/>
      <c r="DJ582" s="2"/>
      <c r="DK582" s="2"/>
      <c r="DL582" s="2"/>
      <c r="DM582" s="123"/>
      <c r="DN582" s="2"/>
      <c r="DO582" s="123"/>
      <c r="DP582" s="123"/>
      <c r="DQ582" s="123"/>
      <c r="DR582" s="123"/>
      <c r="DS582" s="123"/>
      <c r="DT582" s="2"/>
      <c r="DU582" s="123"/>
      <c r="DV582" s="2"/>
      <c r="DW582" s="123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30"/>
      <c r="EW582" s="30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123"/>
      <c r="FL582" s="123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</row>
    <row r="583" spans="1:179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23"/>
      <c r="N583" s="2"/>
      <c r="O583" s="2"/>
      <c r="P583" s="2"/>
      <c r="Q583" s="2"/>
      <c r="R583" s="123"/>
      <c r="S583" s="123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123"/>
      <c r="AV583" s="2"/>
      <c r="AW583" s="2"/>
      <c r="AX583" s="2"/>
      <c r="AY583" s="2"/>
      <c r="AZ583" s="2"/>
      <c r="BA583" s="2"/>
      <c r="BB583" s="2"/>
      <c r="BC583" s="2"/>
      <c r="BD583" s="123"/>
      <c r="BE583" s="2"/>
      <c r="BF583" s="2"/>
      <c r="BG583" s="2"/>
      <c r="BH583" s="2"/>
      <c r="BI583" s="30"/>
      <c r="BJ583" s="30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123"/>
      <c r="CG583" s="2"/>
      <c r="CH583" s="2"/>
      <c r="CI583" s="2"/>
      <c r="CJ583" s="2"/>
      <c r="CK583" s="2"/>
      <c r="CL583" s="2"/>
      <c r="CM583" s="2"/>
      <c r="CN583" s="2"/>
      <c r="CO583" s="2"/>
      <c r="CP583" s="123"/>
      <c r="CQ583" s="123"/>
      <c r="CR583" s="2"/>
      <c r="CS583" s="2"/>
      <c r="CT583" s="2"/>
      <c r="CU583" s="2"/>
      <c r="CV583" s="2"/>
      <c r="CW583" s="2"/>
      <c r="CX583" s="123"/>
      <c r="CY583" s="123"/>
      <c r="CZ583" s="123"/>
      <c r="DA583" s="123"/>
      <c r="DB583" s="123"/>
      <c r="DC583" s="2"/>
      <c r="DD583" s="2"/>
      <c r="DE583" s="123"/>
      <c r="DF583" s="2"/>
      <c r="DG583" s="2"/>
      <c r="DH583" s="2"/>
      <c r="DI583" s="2"/>
      <c r="DJ583" s="2"/>
      <c r="DK583" s="2"/>
      <c r="DL583" s="2"/>
      <c r="DM583" s="123"/>
      <c r="DN583" s="2"/>
      <c r="DO583" s="123"/>
      <c r="DP583" s="123"/>
      <c r="DQ583" s="123"/>
      <c r="DR583" s="123"/>
      <c r="DS583" s="123"/>
      <c r="DT583" s="2"/>
      <c r="DU583" s="123"/>
      <c r="DV583" s="2"/>
      <c r="DW583" s="123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30"/>
      <c r="EW583" s="30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123"/>
      <c r="FL583" s="123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</row>
    <row r="584" spans="1:179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23"/>
      <c r="N584" s="2"/>
      <c r="O584" s="2"/>
      <c r="P584" s="2"/>
      <c r="Q584" s="2"/>
      <c r="R584" s="123"/>
      <c r="S584" s="123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123"/>
      <c r="AV584" s="2"/>
      <c r="AW584" s="2"/>
      <c r="AX584" s="2"/>
      <c r="AY584" s="2"/>
      <c r="AZ584" s="2"/>
      <c r="BA584" s="2"/>
      <c r="BB584" s="2"/>
      <c r="BC584" s="2"/>
      <c r="BD584" s="123"/>
      <c r="BE584" s="2"/>
      <c r="BF584" s="2"/>
      <c r="BG584" s="2"/>
      <c r="BH584" s="2"/>
      <c r="BI584" s="30"/>
      <c r="BJ584" s="30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123"/>
      <c r="CG584" s="2"/>
      <c r="CH584" s="2"/>
      <c r="CI584" s="2"/>
      <c r="CJ584" s="2"/>
      <c r="CK584" s="2"/>
      <c r="CL584" s="2"/>
      <c r="CM584" s="2"/>
      <c r="CN584" s="2"/>
      <c r="CO584" s="2"/>
      <c r="CP584" s="123"/>
      <c r="CQ584" s="123"/>
      <c r="CR584" s="2"/>
      <c r="CS584" s="2"/>
      <c r="CT584" s="2"/>
      <c r="CU584" s="2"/>
      <c r="CV584" s="2"/>
      <c r="CW584" s="2"/>
      <c r="CX584" s="123"/>
      <c r="CY584" s="123"/>
      <c r="CZ584" s="123"/>
      <c r="DA584" s="123"/>
      <c r="DB584" s="123"/>
      <c r="DC584" s="2"/>
      <c r="DD584" s="2"/>
      <c r="DE584" s="123"/>
      <c r="DF584" s="2"/>
      <c r="DG584" s="2"/>
      <c r="DH584" s="2"/>
      <c r="DI584" s="2"/>
      <c r="DJ584" s="2"/>
      <c r="DK584" s="2"/>
      <c r="DL584" s="2"/>
      <c r="DM584" s="123"/>
      <c r="DN584" s="2"/>
      <c r="DO584" s="123"/>
      <c r="DP584" s="123"/>
      <c r="DQ584" s="123"/>
      <c r="DR584" s="123"/>
      <c r="DS584" s="123"/>
      <c r="DT584" s="2"/>
      <c r="DU584" s="123"/>
      <c r="DV584" s="2"/>
      <c r="DW584" s="123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30"/>
      <c r="EW584" s="30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123"/>
      <c r="FL584" s="123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</row>
    <row r="585" spans="1:179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23"/>
      <c r="N585" s="2"/>
      <c r="O585" s="2"/>
      <c r="P585" s="2"/>
      <c r="Q585" s="2"/>
      <c r="R585" s="123"/>
      <c r="S585" s="123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123"/>
      <c r="AV585" s="2"/>
      <c r="AW585" s="2"/>
      <c r="AX585" s="2"/>
      <c r="AY585" s="2"/>
      <c r="AZ585" s="2"/>
      <c r="BA585" s="2"/>
      <c r="BB585" s="2"/>
      <c r="BC585" s="2"/>
      <c r="BD585" s="123"/>
      <c r="BE585" s="2"/>
      <c r="BF585" s="2"/>
      <c r="BG585" s="2"/>
      <c r="BH585" s="2"/>
      <c r="BI585" s="30"/>
      <c r="BJ585" s="30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123"/>
      <c r="CG585" s="2"/>
      <c r="CH585" s="2"/>
      <c r="CI585" s="2"/>
      <c r="CJ585" s="2"/>
      <c r="CK585" s="2"/>
      <c r="CL585" s="2"/>
      <c r="CM585" s="2"/>
      <c r="CN585" s="2"/>
      <c r="CO585" s="2"/>
      <c r="CP585" s="123"/>
      <c r="CQ585" s="123"/>
      <c r="CR585" s="2"/>
      <c r="CS585" s="2"/>
      <c r="CT585" s="2"/>
      <c r="CU585" s="2"/>
      <c r="CV585" s="2"/>
      <c r="CW585" s="2"/>
      <c r="CX585" s="123"/>
      <c r="CY585" s="123"/>
      <c r="CZ585" s="123"/>
      <c r="DA585" s="123"/>
      <c r="DB585" s="123"/>
      <c r="DC585" s="2"/>
      <c r="DD585" s="2"/>
      <c r="DE585" s="123"/>
      <c r="DF585" s="2"/>
      <c r="DG585" s="2"/>
      <c r="DH585" s="2"/>
      <c r="DI585" s="2"/>
      <c r="DJ585" s="2"/>
      <c r="DK585" s="2"/>
      <c r="DL585" s="2"/>
      <c r="DM585" s="123"/>
      <c r="DN585" s="2"/>
      <c r="DO585" s="123"/>
      <c r="DP585" s="123"/>
      <c r="DQ585" s="123"/>
      <c r="DR585" s="123"/>
      <c r="DS585" s="123"/>
      <c r="DT585" s="2"/>
      <c r="DU585" s="123"/>
      <c r="DV585" s="2"/>
      <c r="DW585" s="123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30"/>
      <c r="EW585" s="30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123"/>
      <c r="FL585" s="123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</row>
    <row r="586" spans="1:179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23"/>
      <c r="N586" s="2"/>
      <c r="O586" s="2"/>
      <c r="P586" s="2"/>
      <c r="Q586" s="2"/>
      <c r="R586" s="123"/>
      <c r="S586" s="123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123"/>
      <c r="AV586" s="2"/>
      <c r="AW586" s="2"/>
      <c r="AX586" s="2"/>
      <c r="AY586" s="2"/>
      <c r="AZ586" s="2"/>
      <c r="BA586" s="2"/>
      <c r="BB586" s="2"/>
      <c r="BC586" s="2"/>
      <c r="BD586" s="123"/>
      <c r="BE586" s="2"/>
      <c r="BF586" s="2"/>
      <c r="BG586" s="2"/>
      <c r="BH586" s="2"/>
      <c r="BI586" s="30"/>
      <c r="BJ586" s="30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123"/>
      <c r="CG586" s="2"/>
      <c r="CH586" s="2"/>
      <c r="CI586" s="2"/>
      <c r="CJ586" s="2"/>
      <c r="CK586" s="2"/>
      <c r="CL586" s="2"/>
      <c r="CM586" s="2"/>
      <c r="CN586" s="2"/>
      <c r="CO586" s="2"/>
      <c r="CP586" s="123"/>
      <c r="CQ586" s="123"/>
      <c r="CR586" s="2"/>
      <c r="CS586" s="2"/>
      <c r="CT586" s="2"/>
      <c r="CU586" s="2"/>
      <c r="CV586" s="2"/>
      <c r="CW586" s="2"/>
      <c r="CX586" s="123"/>
      <c r="CY586" s="123"/>
      <c r="CZ586" s="123"/>
      <c r="DA586" s="123"/>
      <c r="DB586" s="123"/>
      <c r="DC586" s="2"/>
      <c r="DD586" s="2"/>
      <c r="DE586" s="123"/>
      <c r="DF586" s="2"/>
      <c r="DG586" s="2"/>
      <c r="DH586" s="2"/>
      <c r="DI586" s="2"/>
      <c r="DJ586" s="2"/>
      <c r="DK586" s="2"/>
      <c r="DL586" s="2"/>
      <c r="DM586" s="123"/>
      <c r="DN586" s="2"/>
      <c r="DO586" s="123"/>
      <c r="DP586" s="123"/>
      <c r="DQ586" s="123"/>
      <c r="DR586" s="123"/>
      <c r="DS586" s="123"/>
      <c r="DT586" s="2"/>
      <c r="DU586" s="123"/>
      <c r="DV586" s="2"/>
      <c r="DW586" s="123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30"/>
      <c r="EW586" s="30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123"/>
      <c r="FL586" s="123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</row>
    <row r="587" spans="1:179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23"/>
      <c r="N587" s="2"/>
      <c r="O587" s="2"/>
      <c r="P587" s="2"/>
      <c r="Q587" s="2"/>
      <c r="R587" s="123"/>
      <c r="S587" s="123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123"/>
      <c r="AV587" s="2"/>
      <c r="AW587" s="2"/>
      <c r="AX587" s="2"/>
      <c r="AY587" s="2"/>
      <c r="AZ587" s="2"/>
      <c r="BA587" s="2"/>
      <c r="BB587" s="2"/>
      <c r="BC587" s="2"/>
      <c r="BD587" s="123"/>
      <c r="BE587" s="2"/>
      <c r="BF587" s="2"/>
      <c r="BG587" s="2"/>
      <c r="BH587" s="2"/>
      <c r="BI587" s="30"/>
      <c r="BJ587" s="30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123"/>
      <c r="CG587" s="2"/>
      <c r="CH587" s="2"/>
      <c r="CI587" s="2"/>
      <c r="CJ587" s="2"/>
      <c r="CK587" s="2"/>
      <c r="CL587" s="2"/>
      <c r="CM587" s="2"/>
      <c r="CN587" s="2"/>
      <c r="CO587" s="2"/>
      <c r="CP587" s="123"/>
      <c r="CQ587" s="123"/>
      <c r="CR587" s="2"/>
      <c r="CS587" s="2"/>
      <c r="CT587" s="2"/>
      <c r="CU587" s="2"/>
      <c r="CV587" s="2"/>
      <c r="CW587" s="2"/>
      <c r="CX587" s="123"/>
      <c r="CY587" s="123"/>
      <c r="CZ587" s="123"/>
      <c r="DA587" s="123"/>
      <c r="DB587" s="123"/>
      <c r="DC587" s="2"/>
      <c r="DD587" s="2"/>
      <c r="DE587" s="123"/>
      <c r="DF587" s="2"/>
      <c r="DG587" s="2"/>
      <c r="DH587" s="2"/>
      <c r="DI587" s="2"/>
      <c r="DJ587" s="2"/>
      <c r="DK587" s="2"/>
      <c r="DL587" s="2"/>
      <c r="DM587" s="123"/>
      <c r="DN587" s="2"/>
      <c r="DO587" s="123"/>
      <c r="DP587" s="123"/>
      <c r="DQ587" s="123"/>
      <c r="DR587" s="123"/>
      <c r="DS587" s="123"/>
      <c r="DT587" s="2"/>
      <c r="DU587" s="123"/>
      <c r="DV587" s="2"/>
      <c r="DW587" s="123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30"/>
      <c r="EW587" s="30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123"/>
      <c r="FL587" s="123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</row>
    <row r="588" spans="1:179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23"/>
      <c r="N588" s="2"/>
      <c r="O588" s="2"/>
      <c r="P588" s="2"/>
      <c r="Q588" s="2"/>
      <c r="R588" s="123"/>
      <c r="S588" s="123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123"/>
      <c r="AV588" s="2"/>
      <c r="AW588" s="2"/>
      <c r="AX588" s="2"/>
      <c r="AY588" s="2"/>
      <c r="AZ588" s="2"/>
      <c r="BA588" s="2"/>
      <c r="BB588" s="2"/>
      <c r="BC588" s="2"/>
      <c r="BD588" s="123"/>
      <c r="BE588" s="2"/>
      <c r="BF588" s="2"/>
      <c r="BG588" s="2"/>
      <c r="BH588" s="2"/>
      <c r="BI588" s="30"/>
      <c r="BJ588" s="30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123"/>
      <c r="CG588" s="2"/>
      <c r="CH588" s="2"/>
      <c r="CI588" s="2"/>
      <c r="CJ588" s="2"/>
      <c r="CK588" s="2"/>
      <c r="CL588" s="2"/>
      <c r="CM588" s="2"/>
      <c r="CN588" s="2"/>
      <c r="CO588" s="2"/>
      <c r="CP588" s="123"/>
      <c r="CQ588" s="123"/>
      <c r="CR588" s="2"/>
      <c r="CS588" s="2"/>
      <c r="CT588" s="2"/>
      <c r="CU588" s="2"/>
      <c r="CV588" s="2"/>
      <c r="CW588" s="2"/>
      <c r="CX588" s="123"/>
      <c r="CY588" s="123"/>
      <c r="CZ588" s="123"/>
      <c r="DA588" s="123"/>
      <c r="DB588" s="123"/>
      <c r="DC588" s="2"/>
      <c r="DD588" s="2"/>
      <c r="DE588" s="123"/>
      <c r="DF588" s="2"/>
      <c r="DG588" s="2"/>
      <c r="DH588" s="2"/>
      <c r="DI588" s="2"/>
      <c r="DJ588" s="2"/>
      <c r="DK588" s="2"/>
      <c r="DL588" s="2"/>
      <c r="DM588" s="123"/>
      <c r="DN588" s="2"/>
      <c r="DO588" s="123"/>
      <c r="DP588" s="123"/>
      <c r="DQ588" s="123"/>
      <c r="DR588" s="123"/>
      <c r="DS588" s="123"/>
      <c r="DT588" s="2"/>
      <c r="DU588" s="123"/>
      <c r="DV588" s="2"/>
      <c r="DW588" s="123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30"/>
      <c r="EW588" s="30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123"/>
      <c r="FL588" s="123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</row>
    <row r="589" spans="1:179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23"/>
      <c r="N589" s="2"/>
      <c r="O589" s="2"/>
      <c r="P589" s="2"/>
      <c r="Q589" s="2"/>
      <c r="R589" s="123"/>
      <c r="S589" s="123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123"/>
      <c r="AV589" s="2"/>
      <c r="AW589" s="2"/>
      <c r="AX589" s="2"/>
      <c r="AY589" s="2"/>
      <c r="AZ589" s="2"/>
      <c r="BA589" s="2"/>
      <c r="BB589" s="2"/>
      <c r="BC589" s="2"/>
      <c r="BD589" s="123"/>
      <c r="BE589" s="2"/>
      <c r="BF589" s="2"/>
      <c r="BG589" s="2"/>
      <c r="BH589" s="2"/>
      <c r="BI589" s="30"/>
      <c r="BJ589" s="30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123"/>
      <c r="CG589" s="2"/>
      <c r="CH589" s="2"/>
      <c r="CI589" s="2"/>
      <c r="CJ589" s="2"/>
      <c r="CK589" s="2"/>
      <c r="CL589" s="2"/>
      <c r="CM589" s="2"/>
      <c r="CN589" s="2"/>
      <c r="CO589" s="2"/>
      <c r="CP589" s="123"/>
      <c r="CQ589" s="123"/>
      <c r="CR589" s="2"/>
      <c r="CS589" s="2"/>
      <c r="CT589" s="2"/>
      <c r="CU589" s="2"/>
      <c r="CV589" s="2"/>
      <c r="CW589" s="2"/>
      <c r="CX589" s="123"/>
      <c r="CY589" s="123"/>
      <c r="CZ589" s="123"/>
      <c r="DA589" s="123"/>
      <c r="DB589" s="123"/>
      <c r="DC589" s="2"/>
      <c r="DD589" s="2"/>
      <c r="DE589" s="123"/>
      <c r="DF589" s="2"/>
      <c r="DG589" s="2"/>
      <c r="DH589" s="2"/>
      <c r="DI589" s="2"/>
      <c r="DJ589" s="2"/>
      <c r="DK589" s="2"/>
      <c r="DL589" s="2"/>
      <c r="DM589" s="123"/>
      <c r="DN589" s="2"/>
      <c r="DO589" s="123"/>
      <c r="DP589" s="123"/>
      <c r="DQ589" s="123"/>
      <c r="DR589" s="123"/>
      <c r="DS589" s="123"/>
      <c r="DT589" s="2"/>
      <c r="DU589" s="123"/>
      <c r="DV589" s="2"/>
      <c r="DW589" s="123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30"/>
      <c r="EW589" s="30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123"/>
      <c r="FL589" s="123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</row>
    <row r="590" spans="1:179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23"/>
      <c r="N590" s="2"/>
      <c r="O590" s="2"/>
      <c r="P590" s="2"/>
      <c r="Q590" s="2"/>
      <c r="R590" s="123"/>
      <c r="S590" s="123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123"/>
      <c r="AV590" s="2"/>
      <c r="AW590" s="2"/>
      <c r="AX590" s="2"/>
      <c r="AY590" s="2"/>
      <c r="AZ590" s="2"/>
      <c r="BA590" s="2"/>
      <c r="BB590" s="2"/>
      <c r="BC590" s="2"/>
      <c r="BD590" s="123"/>
      <c r="BE590" s="2"/>
      <c r="BF590" s="2"/>
      <c r="BG590" s="2"/>
      <c r="BH590" s="2"/>
      <c r="BI590" s="30"/>
      <c r="BJ590" s="30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123"/>
      <c r="CG590" s="2"/>
      <c r="CH590" s="2"/>
      <c r="CI590" s="2"/>
      <c r="CJ590" s="2"/>
      <c r="CK590" s="2"/>
      <c r="CL590" s="2"/>
      <c r="CM590" s="2"/>
      <c r="CN590" s="2"/>
      <c r="CO590" s="2"/>
      <c r="CP590" s="123"/>
      <c r="CQ590" s="123"/>
      <c r="CR590" s="2"/>
      <c r="CS590" s="2"/>
      <c r="CT590" s="2"/>
      <c r="CU590" s="2"/>
      <c r="CV590" s="2"/>
      <c r="CW590" s="2"/>
      <c r="CX590" s="123"/>
      <c r="CY590" s="123"/>
      <c r="CZ590" s="123"/>
      <c r="DA590" s="123"/>
      <c r="DB590" s="123"/>
      <c r="DC590" s="2"/>
      <c r="DD590" s="2"/>
      <c r="DE590" s="123"/>
      <c r="DF590" s="2"/>
      <c r="DG590" s="2"/>
      <c r="DH590" s="2"/>
      <c r="DI590" s="2"/>
      <c r="DJ590" s="2"/>
      <c r="DK590" s="2"/>
      <c r="DL590" s="2"/>
      <c r="DM590" s="123"/>
      <c r="DN590" s="2"/>
      <c r="DO590" s="123"/>
      <c r="DP590" s="123"/>
      <c r="DQ590" s="123"/>
      <c r="DR590" s="123"/>
      <c r="DS590" s="123"/>
      <c r="DT590" s="2"/>
      <c r="DU590" s="123"/>
      <c r="DV590" s="2"/>
      <c r="DW590" s="123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30"/>
      <c r="EW590" s="30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123"/>
      <c r="FL590" s="123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</row>
    <row r="591" spans="1:179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23"/>
      <c r="N591" s="2"/>
      <c r="O591" s="2"/>
      <c r="P591" s="2"/>
      <c r="Q591" s="2"/>
      <c r="R591" s="123"/>
      <c r="S591" s="123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123"/>
      <c r="AV591" s="2"/>
      <c r="AW591" s="2"/>
      <c r="AX591" s="2"/>
      <c r="AY591" s="2"/>
      <c r="AZ591" s="2"/>
      <c r="BA591" s="2"/>
      <c r="BB591" s="2"/>
      <c r="BC591" s="2"/>
      <c r="BD591" s="123"/>
      <c r="BE591" s="2"/>
      <c r="BF591" s="2"/>
      <c r="BG591" s="2"/>
      <c r="BH591" s="2"/>
      <c r="BI591" s="30"/>
      <c r="BJ591" s="30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123"/>
      <c r="CG591" s="2"/>
      <c r="CH591" s="2"/>
      <c r="CI591" s="2"/>
      <c r="CJ591" s="2"/>
      <c r="CK591" s="2"/>
      <c r="CL591" s="2"/>
      <c r="CM591" s="2"/>
      <c r="CN591" s="2"/>
      <c r="CO591" s="2"/>
      <c r="CP591" s="123"/>
      <c r="CQ591" s="123"/>
      <c r="CR591" s="2"/>
      <c r="CS591" s="2"/>
      <c r="CT591" s="2"/>
      <c r="CU591" s="2"/>
      <c r="CV591" s="2"/>
      <c r="CW591" s="2"/>
      <c r="CX591" s="123"/>
      <c r="CY591" s="123"/>
      <c r="CZ591" s="123"/>
      <c r="DA591" s="123"/>
      <c r="DB591" s="123"/>
      <c r="DC591" s="2"/>
      <c r="DD591" s="2"/>
      <c r="DE591" s="123"/>
      <c r="DF591" s="2"/>
      <c r="DG591" s="2"/>
      <c r="DH591" s="2"/>
      <c r="DI591" s="2"/>
      <c r="DJ591" s="2"/>
      <c r="DK591" s="2"/>
      <c r="DL591" s="2"/>
      <c r="DM591" s="123"/>
      <c r="DN591" s="2"/>
      <c r="DO591" s="123"/>
      <c r="DP591" s="123"/>
      <c r="DQ591" s="123"/>
      <c r="DR591" s="123"/>
      <c r="DS591" s="123"/>
      <c r="DT591" s="2"/>
      <c r="DU591" s="123"/>
      <c r="DV591" s="2"/>
      <c r="DW591" s="123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30"/>
      <c r="EW591" s="30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123"/>
      <c r="FL591" s="123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</row>
    <row r="592" spans="1:179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23"/>
      <c r="N592" s="2"/>
      <c r="O592" s="2"/>
      <c r="P592" s="2"/>
      <c r="Q592" s="2"/>
      <c r="R592" s="123"/>
      <c r="S592" s="123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123"/>
      <c r="AV592" s="2"/>
      <c r="AW592" s="2"/>
      <c r="AX592" s="2"/>
      <c r="AY592" s="2"/>
      <c r="AZ592" s="2"/>
      <c r="BA592" s="2"/>
      <c r="BB592" s="2"/>
      <c r="BC592" s="2"/>
      <c r="BD592" s="123"/>
      <c r="BE592" s="2"/>
      <c r="BF592" s="2"/>
      <c r="BG592" s="2"/>
      <c r="BH592" s="2"/>
      <c r="BI592" s="30"/>
      <c r="BJ592" s="30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123"/>
      <c r="CG592" s="2"/>
      <c r="CH592" s="2"/>
      <c r="CI592" s="2"/>
      <c r="CJ592" s="2"/>
      <c r="CK592" s="2"/>
      <c r="CL592" s="2"/>
      <c r="CM592" s="2"/>
      <c r="CN592" s="2"/>
      <c r="CO592" s="2"/>
      <c r="CP592" s="123"/>
      <c r="CQ592" s="123"/>
      <c r="CR592" s="2"/>
      <c r="CS592" s="2"/>
      <c r="CT592" s="2"/>
      <c r="CU592" s="2"/>
      <c r="CV592" s="2"/>
      <c r="CW592" s="2"/>
      <c r="CX592" s="123"/>
      <c r="CY592" s="123"/>
      <c r="CZ592" s="123"/>
      <c r="DA592" s="123"/>
      <c r="DB592" s="123"/>
      <c r="DC592" s="2"/>
      <c r="DD592" s="2"/>
      <c r="DE592" s="123"/>
      <c r="DF592" s="2"/>
      <c r="DG592" s="2"/>
      <c r="DH592" s="2"/>
      <c r="DI592" s="2"/>
      <c r="DJ592" s="2"/>
      <c r="DK592" s="2"/>
      <c r="DL592" s="2"/>
      <c r="DM592" s="123"/>
      <c r="DN592" s="2"/>
      <c r="DO592" s="123"/>
      <c r="DP592" s="123"/>
      <c r="DQ592" s="123"/>
      <c r="DR592" s="123"/>
      <c r="DS592" s="123"/>
      <c r="DT592" s="2"/>
      <c r="DU592" s="123"/>
      <c r="DV592" s="2"/>
      <c r="DW592" s="123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30"/>
      <c r="EW592" s="30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123"/>
      <c r="FL592" s="123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</row>
    <row r="593" spans="1:179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23"/>
      <c r="N593" s="2"/>
      <c r="O593" s="2"/>
      <c r="P593" s="2"/>
      <c r="Q593" s="2"/>
      <c r="R593" s="123"/>
      <c r="S593" s="123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123"/>
      <c r="AV593" s="2"/>
      <c r="AW593" s="2"/>
      <c r="AX593" s="2"/>
      <c r="AY593" s="2"/>
      <c r="AZ593" s="2"/>
      <c r="BA593" s="2"/>
      <c r="BB593" s="2"/>
      <c r="BC593" s="2"/>
      <c r="BD593" s="123"/>
      <c r="BE593" s="2"/>
      <c r="BF593" s="2"/>
      <c r="BG593" s="2"/>
      <c r="BH593" s="2"/>
      <c r="BI593" s="30"/>
      <c r="BJ593" s="30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123"/>
      <c r="CG593" s="2"/>
      <c r="CH593" s="2"/>
      <c r="CI593" s="2"/>
      <c r="CJ593" s="2"/>
      <c r="CK593" s="2"/>
      <c r="CL593" s="2"/>
      <c r="CM593" s="2"/>
      <c r="CN593" s="2"/>
      <c r="CO593" s="2"/>
      <c r="CP593" s="123"/>
      <c r="CQ593" s="123"/>
      <c r="CR593" s="2"/>
      <c r="CS593" s="2"/>
      <c r="CT593" s="2"/>
      <c r="CU593" s="2"/>
      <c r="CV593" s="2"/>
      <c r="CW593" s="2"/>
      <c r="CX593" s="123"/>
      <c r="CY593" s="123"/>
      <c r="CZ593" s="123"/>
      <c r="DA593" s="123"/>
      <c r="DB593" s="123"/>
      <c r="DC593" s="2"/>
      <c r="DD593" s="2"/>
      <c r="DE593" s="123"/>
      <c r="DF593" s="2"/>
      <c r="DG593" s="2"/>
      <c r="DH593" s="2"/>
      <c r="DI593" s="2"/>
      <c r="DJ593" s="2"/>
      <c r="DK593" s="2"/>
      <c r="DL593" s="2"/>
      <c r="DM593" s="123"/>
      <c r="DN593" s="2"/>
      <c r="DO593" s="123"/>
      <c r="DP593" s="123"/>
      <c r="DQ593" s="123"/>
      <c r="DR593" s="123"/>
      <c r="DS593" s="123"/>
      <c r="DT593" s="2"/>
      <c r="DU593" s="123"/>
      <c r="DV593" s="2"/>
      <c r="DW593" s="123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30"/>
      <c r="EW593" s="30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123"/>
      <c r="FL593" s="123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</row>
    <row r="594" spans="1:179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23"/>
      <c r="N594" s="2"/>
      <c r="O594" s="2"/>
      <c r="P594" s="2"/>
      <c r="Q594" s="2"/>
      <c r="R594" s="123"/>
      <c r="S594" s="123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123"/>
      <c r="AV594" s="2"/>
      <c r="AW594" s="2"/>
      <c r="AX594" s="2"/>
      <c r="AY594" s="2"/>
      <c r="AZ594" s="2"/>
      <c r="BA594" s="2"/>
      <c r="BB594" s="2"/>
      <c r="BC594" s="2"/>
      <c r="BD594" s="123"/>
      <c r="BE594" s="2"/>
      <c r="BF594" s="2"/>
      <c r="BG594" s="2"/>
      <c r="BH594" s="2"/>
      <c r="BI594" s="30"/>
      <c r="BJ594" s="30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123"/>
      <c r="CG594" s="2"/>
      <c r="CH594" s="2"/>
      <c r="CI594" s="2"/>
      <c r="CJ594" s="2"/>
      <c r="CK594" s="2"/>
      <c r="CL594" s="2"/>
      <c r="CM594" s="2"/>
      <c r="CN594" s="2"/>
      <c r="CO594" s="2"/>
      <c r="CP594" s="123"/>
      <c r="CQ594" s="123"/>
      <c r="CR594" s="2"/>
      <c r="CS594" s="2"/>
      <c r="CT594" s="2"/>
      <c r="CU594" s="2"/>
      <c r="CV594" s="2"/>
      <c r="CW594" s="2"/>
      <c r="CX594" s="123"/>
      <c r="CY594" s="123"/>
      <c r="CZ594" s="123"/>
      <c r="DA594" s="123"/>
      <c r="DB594" s="123"/>
      <c r="DC594" s="2"/>
      <c r="DD594" s="2"/>
      <c r="DE594" s="123"/>
      <c r="DF594" s="2"/>
      <c r="DG594" s="2"/>
      <c r="DH594" s="2"/>
      <c r="DI594" s="2"/>
      <c r="DJ594" s="2"/>
      <c r="DK594" s="2"/>
      <c r="DL594" s="2"/>
      <c r="DM594" s="123"/>
      <c r="DN594" s="2"/>
      <c r="DO594" s="123"/>
      <c r="DP594" s="123"/>
      <c r="DQ594" s="123"/>
      <c r="DR594" s="123"/>
      <c r="DS594" s="123"/>
      <c r="DT594" s="2"/>
      <c r="DU594" s="123"/>
      <c r="DV594" s="2"/>
      <c r="DW594" s="123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30"/>
      <c r="EW594" s="30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123"/>
      <c r="FL594" s="123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</row>
    <row r="595" spans="1:179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23"/>
      <c r="N595" s="2"/>
      <c r="O595" s="2"/>
      <c r="P595" s="2"/>
      <c r="Q595" s="2"/>
      <c r="R595" s="123"/>
      <c r="S595" s="123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123"/>
      <c r="AV595" s="2"/>
      <c r="AW595" s="2"/>
      <c r="AX595" s="2"/>
      <c r="AY595" s="2"/>
      <c r="AZ595" s="2"/>
      <c r="BA595" s="2"/>
      <c r="BB595" s="2"/>
      <c r="BC595" s="2"/>
      <c r="BD595" s="123"/>
      <c r="BE595" s="2"/>
      <c r="BF595" s="2"/>
      <c r="BG595" s="2"/>
      <c r="BH595" s="2"/>
      <c r="BI595" s="30"/>
      <c r="BJ595" s="30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123"/>
      <c r="CG595" s="2"/>
      <c r="CH595" s="2"/>
      <c r="CI595" s="2"/>
      <c r="CJ595" s="2"/>
      <c r="CK595" s="2"/>
      <c r="CL595" s="2"/>
      <c r="CM595" s="2"/>
      <c r="CN595" s="2"/>
      <c r="CO595" s="2"/>
      <c r="CP595" s="123"/>
      <c r="CQ595" s="123"/>
      <c r="CR595" s="2"/>
      <c r="CS595" s="2"/>
      <c r="CT595" s="2"/>
      <c r="CU595" s="2"/>
      <c r="CV595" s="2"/>
      <c r="CW595" s="2"/>
      <c r="CX595" s="123"/>
      <c r="CY595" s="123"/>
      <c r="CZ595" s="123"/>
      <c r="DA595" s="123"/>
      <c r="DB595" s="123"/>
      <c r="DC595" s="2"/>
      <c r="DD595" s="2"/>
      <c r="DE595" s="123"/>
      <c r="DF595" s="2"/>
      <c r="DG595" s="2"/>
      <c r="DH595" s="2"/>
      <c r="DI595" s="2"/>
      <c r="DJ595" s="2"/>
      <c r="DK595" s="2"/>
      <c r="DL595" s="2"/>
      <c r="DM595" s="123"/>
      <c r="DN595" s="2"/>
      <c r="DO595" s="123"/>
      <c r="DP595" s="123"/>
      <c r="DQ595" s="123"/>
      <c r="DR595" s="123"/>
      <c r="DS595" s="123"/>
      <c r="DT595" s="2"/>
      <c r="DU595" s="123"/>
      <c r="DV595" s="2"/>
      <c r="DW595" s="123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30"/>
      <c r="EW595" s="30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123"/>
      <c r="FL595" s="123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</row>
    <row r="596" spans="1:179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23"/>
      <c r="N596" s="2"/>
      <c r="O596" s="2"/>
      <c r="P596" s="2"/>
      <c r="Q596" s="2"/>
      <c r="R596" s="123"/>
      <c r="S596" s="123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123"/>
      <c r="AV596" s="2"/>
      <c r="AW596" s="2"/>
      <c r="AX596" s="2"/>
      <c r="AY596" s="2"/>
      <c r="AZ596" s="2"/>
      <c r="BA596" s="2"/>
      <c r="BB596" s="2"/>
      <c r="BC596" s="2"/>
      <c r="BD596" s="123"/>
      <c r="BE596" s="2"/>
      <c r="BF596" s="2"/>
      <c r="BG596" s="2"/>
      <c r="BH596" s="2"/>
      <c r="BI596" s="30"/>
      <c r="BJ596" s="30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123"/>
      <c r="CG596" s="2"/>
      <c r="CH596" s="2"/>
      <c r="CI596" s="2"/>
      <c r="CJ596" s="2"/>
      <c r="CK596" s="2"/>
      <c r="CL596" s="2"/>
      <c r="CM596" s="2"/>
      <c r="CN596" s="2"/>
      <c r="CO596" s="2"/>
      <c r="CP596" s="123"/>
      <c r="CQ596" s="123"/>
      <c r="CR596" s="2"/>
      <c r="CS596" s="2"/>
      <c r="CT596" s="2"/>
      <c r="CU596" s="2"/>
      <c r="CV596" s="2"/>
      <c r="CW596" s="2"/>
      <c r="CX596" s="123"/>
      <c r="CY596" s="123"/>
      <c r="CZ596" s="123"/>
      <c r="DA596" s="123"/>
      <c r="DB596" s="123"/>
      <c r="DC596" s="2"/>
      <c r="DD596" s="2"/>
      <c r="DE596" s="123"/>
      <c r="DF596" s="2"/>
      <c r="DG596" s="2"/>
      <c r="DH596" s="2"/>
      <c r="DI596" s="2"/>
      <c r="DJ596" s="2"/>
      <c r="DK596" s="2"/>
      <c r="DL596" s="2"/>
      <c r="DM596" s="123"/>
      <c r="DN596" s="2"/>
      <c r="DO596" s="123"/>
      <c r="DP596" s="123"/>
      <c r="DQ596" s="123"/>
      <c r="DR596" s="123"/>
      <c r="DS596" s="123"/>
      <c r="DT596" s="2"/>
      <c r="DU596" s="123"/>
      <c r="DV596" s="2"/>
      <c r="DW596" s="123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30"/>
      <c r="EW596" s="30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123"/>
      <c r="FL596" s="123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</row>
    <row r="597" spans="1:179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23"/>
      <c r="N597" s="2"/>
      <c r="O597" s="2"/>
      <c r="P597" s="2"/>
      <c r="Q597" s="2"/>
      <c r="R597" s="123"/>
      <c r="S597" s="123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123"/>
      <c r="AV597" s="2"/>
      <c r="AW597" s="2"/>
      <c r="AX597" s="2"/>
      <c r="AY597" s="2"/>
      <c r="AZ597" s="2"/>
      <c r="BA597" s="2"/>
      <c r="BB597" s="2"/>
      <c r="BC597" s="2"/>
      <c r="BD597" s="123"/>
      <c r="BE597" s="2"/>
      <c r="BF597" s="2"/>
      <c r="BG597" s="2"/>
      <c r="BH597" s="2"/>
      <c r="BI597" s="30"/>
      <c r="BJ597" s="30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123"/>
      <c r="CG597" s="2"/>
      <c r="CH597" s="2"/>
      <c r="CI597" s="2"/>
      <c r="CJ597" s="2"/>
      <c r="CK597" s="2"/>
      <c r="CL597" s="2"/>
      <c r="CM597" s="2"/>
      <c r="CN597" s="2"/>
      <c r="CO597" s="2"/>
      <c r="CP597" s="123"/>
      <c r="CQ597" s="123"/>
      <c r="CR597" s="2"/>
      <c r="CS597" s="2"/>
      <c r="CT597" s="2"/>
      <c r="CU597" s="2"/>
      <c r="CV597" s="2"/>
      <c r="CW597" s="2"/>
      <c r="CX597" s="123"/>
      <c r="CY597" s="123"/>
      <c r="CZ597" s="123"/>
      <c r="DA597" s="123"/>
      <c r="DB597" s="123"/>
      <c r="DC597" s="2"/>
      <c r="DD597" s="2"/>
      <c r="DE597" s="123"/>
      <c r="DF597" s="2"/>
      <c r="DG597" s="2"/>
      <c r="DH597" s="2"/>
      <c r="DI597" s="2"/>
      <c r="DJ597" s="2"/>
      <c r="DK597" s="2"/>
      <c r="DL597" s="2"/>
      <c r="DM597" s="123"/>
      <c r="DN597" s="2"/>
      <c r="DO597" s="123"/>
      <c r="DP597" s="123"/>
      <c r="DQ597" s="123"/>
      <c r="DR597" s="123"/>
      <c r="DS597" s="123"/>
      <c r="DT597" s="2"/>
      <c r="DU597" s="123"/>
      <c r="DV597" s="2"/>
      <c r="DW597" s="123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30"/>
      <c r="EW597" s="30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123"/>
      <c r="FL597" s="123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</row>
    <row r="598" spans="1:179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23"/>
      <c r="N598" s="2"/>
      <c r="O598" s="2"/>
      <c r="P598" s="2"/>
      <c r="Q598" s="2"/>
      <c r="R598" s="123"/>
      <c r="S598" s="123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123"/>
      <c r="AV598" s="2"/>
      <c r="AW598" s="2"/>
      <c r="AX598" s="2"/>
      <c r="AY598" s="2"/>
      <c r="AZ598" s="2"/>
      <c r="BA598" s="2"/>
      <c r="BB598" s="2"/>
      <c r="BC598" s="2"/>
      <c r="BD598" s="123"/>
      <c r="BE598" s="2"/>
      <c r="BF598" s="2"/>
      <c r="BG598" s="2"/>
      <c r="BH598" s="2"/>
      <c r="BI598" s="30"/>
      <c r="BJ598" s="30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123"/>
      <c r="CG598" s="2"/>
      <c r="CH598" s="2"/>
      <c r="CI598" s="2"/>
      <c r="CJ598" s="2"/>
      <c r="CK598" s="2"/>
      <c r="CL598" s="2"/>
      <c r="CM598" s="2"/>
      <c r="CN598" s="2"/>
      <c r="CO598" s="2"/>
      <c r="CP598" s="123"/>
      <c r="CQ598" s="123"/>
      <c r="CR598" s="2"/>
      <c r="CS598" s="2"/>
      <c r="CT598" s="2"/>
      <c r="CU598" s="2"/>
      <c r="CV598" s="2"/>
      <c r="CW598" s="2"/>
      <c r="CX598" s="123"/>
      <c r="CY598" s="123"/>
      <c r="CZ598" s="123"/>
      <c r="DA598" s="123"/>
      <c r="DB598" s="123"/>
      <c r="DC598" s="2"/>
      <c r="DD598" s="2"/>
      <c r="DE598" s="123"/>
      <c r="DF598" s="2"/>
      <c r="DG598" s="2"/>
      <c r="DH598" s="2"/>
      <c r="DI598" s="2"/>
      <c r="DJ598" s="2"/>
      <c r="DK598" s="2"/>
      <c r="DL598" s="2"/>
      <c r="DM598" s="123"/>
      <c r="DN598" s="2"/>
      <c r="DO598" s="123"/>
      <c r="DP598" s="123"/>
      <c r="DQ598" s="123"/>
      <c r="DR598" s="123"/>
      <c r="DS598" s="123"/>
      <c r="DT598" s="2"/>
      <c r="DU598" s="123"/>
      <c r="DV598" s="2"/>
      <c r="DW598" s="123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30"/>
      <c r="EW598" s="30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123"/>
      <c r="FL598" s="123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</row>
    <row r="599" spans="1:179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23"/>
      <c r="N599" s="2"/>
      <c r="O599" s="2"/>
      <c r="P599" s="2"/>
      <c r="Q599" s="2"/>
      <c r="R599" s="123"/>
      <c r="S599" s="123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123"/>
      <c r="AV599" s="2"/>
      <c r="AW599" s="2"/>
      <c r="AX599" s="2"/>
      <c r="AY599" s="2"/>
      <c r="AZ599" s="2"/>
      <c r="BA599" s="2"/>
      <c r="BB599" s="2"/>
      <c r="BC599" s="2"/>
      <c r="BD599" s="123"/>
      <c r="BE599" s="2"/>
      <c r="BF599" s="2"/>
      <c r="BG599" s="2"/>
      <c r="BH599" s="2"/>
      <c r="BI599" s="30"/>
      <c r="BJ599" s="30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123"/>
      <c r="CG599" s="2"/>
      <c r="CH599" s="2"/>
      <c r="CI599" s="2"/>
      <c r="CJ599" s="2"/>
      <c r="CK599" s="2"/>
      <c r="CL599" s="2"/>
      <c r="CM599" s="2"/>
      <c r="CN599" s="2"/>
      <c r="CO599" s="2"/>
      <c r="CP599" s="123"/>
      <c r="CQ599" s="123"/>
      <c r="CR599" s="2"/>
      <c r="CS599" s="2"/>
      <c r="CT599" s="2"/>
      <c r="CU599" s="2"/>
      <c r="CV599" s="2"/>
      <c r="CW599" s="2"/>
      <c r="CX599" s="123"/>
      <c r="CY599" s="123"/>
      <c r="CZ599" s="123"/>
      <c r="DA599" s="123"/>
      <c r="DB599" s="123"/>
      <c r="DC599" s="2"/>
      <c r="DD599" s="2"/>
      <c r="DE599" s="123"/>
      <c r="DF599" s="2"/>
      <c r="DG599" s="2"/>
      <c r="DH599" s="2"/>
      <c r="DI599" s="2"/>
      <c r="DJ599" s="2"/>
      <c r="DK599" s="2"/>
      <c r="DL599" s="2"/>
      <c r="DM599" s="123"/>
      <c r="DN599" s="2"/>
      <c r="DO599" s="123"/>
      <c r="DP599" s="123"/>
      <c r="DQ599" s="123"/>
      <c r="DR599" s="123"/>
      <c r="DS599" s="123"/>
      <c r="DT599" s="2"/>
      <c r="DU599" s="123"/>
      <c r="DV599" s="2"/>
      <c r="DW599" s="123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30"/>
      <c r="EW599" s="30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123"/>
      <c r="FL599" s="123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</row>
    <row r="600" spans="1:179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23"/>
      <c r="N600" s="2"/>
      <c r="O600" s="2"/>
      <c r="P600" s="2"/>
      <c r="Q600" s="2"/>
      <c r="R600" s="123"/>
      <c r="S600" s="123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123"/>
      <c r="AV600" s="2"/>
      <c r="AW600" s="2"/>
      <c r="AX600" s="2"/>
      <c r="AY600" s="2"/>
      <c r="AZ600" s="2"/>
      <c r="BA600" s="2"/>
      <c r="BB600" s="2"/>
      <c r="BC600" s="2"/>
      <c r="BD600" s="123"/>
      <c r="BE600" s="2"/>
      <c r="BF600" s="2"/>
      <c r="BG600" s="2"/>
      <c r="BH600" s="2"/>
      <c r="BI600" s="30"/>
      <c r="BJ600" s="30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123"/>
      <c r="CG600" s="2"/>
      <c r="CH600" s="2"/>
      <c r="CI600" s="2"/>
      <c r="CJ600" s="2"/>
      <c r="CK600" s="2"/>
      <c r="CL600" s="2"/>
      <c r="CM600" s="2"/>
      <c r="CN600" s="2"/>
      <c r="CO600" s="2"/>
      <c r="CP600" s="123"/>
      <c r="CQ600" s="123"/>
      <c r="CR600" s="2"/>
      <c r="CS600" s="2"/>
      <c r="CT600" s="2"/>
      <c r="CU600" s="2"/>
      <c r="CV600" s="2"/>
      <c r="CW600" s="2"/>
      <c r="CX600" s="123"/>
      <c r="CY600" s="123"/>
      <c r="CZ600" s="123"/>
      <c r="DA600" s="123"/>
      <c r="DB600" s="123"/>
      <c r="DC600" s="2"/>
      <c r="DD600" s="2"/>
      <c r="DE600" s="123"/>
      <c r="DF600" s="2"/>
      <c r="DG600" s="2"/>
      <c r="DH600" s="2"/>
      <c r="DI600" s="2"/>
      <c r="DJ600" s="2"/>
      <c r="DK600" s="2"/>
      <c r="DL600" s="2"/>
      <c r="DM600" s="123"/>
      <c r="DN600" s="2"/>
      <c r="DO600" s="123"/>
      <c r="DP600" s="123"/>
      <c r="DQ600" s="123"/>
      <c r="DR600" s="123"/>
      <c r="DS600" s="123"/>
      <c r="DT600" s="2"/>
      <c r="DU600" s="123"/>
      <c r="DV600" s="2"/>
      <c r="DW600" s="123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30"/>
      <c r="EW600" s="30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123"/>
      <c r="FL600" s="123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</row>
    <row r="601" spans="1:179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23"/>
      <c r="N601" s="2"/>
      <c r="O601" s="2"/>
      <c r="P601" s="2"/>
      <c r="Q601" s="2"/>
      <c r="R601" s="123"/>
      <c r="S601" s="123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123"/>
      <c r="AV601" s="2"/>
      <c r="AW601" s="2"/>
      <c r="AX601" s="2"/>
      <c r="AY601" s="2"/>
      <c r="AZ601" s="2"/>
      <c r="BA601" s="2"/>
      <c r="BB601" s="2"/>
      <c r="BC601" s="2"/>
      <c r="BD601" s="123"/>
      <c r="BE601" s="2"/>
      <c r="BF601" s="2"/>
      <c r="BG601" s="2"/>
      <c r="BH601" s="2"/>
      <c r="BI601" s="30"/>
      <c r="BJ601" s="30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123"/>
      <c r="CG601" s="2"/>
      <c r="CH601" s="2"/>
      <c r="CI601" s="2"/>
      <c r="CJ601" s="2"/>
      <c r="CK601" s="2"/>
      <c r="CL601" s="2"/>
      <c r="CM601" s="2"/>
      <c r="CN601" s="2"/>
      <c r="CO601" s="2"/>
      <c r="CP601" s="123"/>
      <c r="CQ601" s="123"/>
      <c r="CR601" s="2"/>
      <c r="CS601" s="2"/>
      <c r="CT601" s="2"/>
      <c r="CU601" s="2"/>
      <c r="CV601" s="2"/>
      <c r="CW601" s="2"/>
      <c r="CX601" s="123"/>
      <c r="CY601" s="123"/>
      <c r="CZ601" s="123"/>
      <c r="DA601" s="123"/>
      <c r="DB601" s="123"/>
      <c r="DC601" s="2"/>
      <c r="DD601" s="2"/>
      <c r="DE601" s="123"/>
      <c r="DF601" s="2"/>
      <c r="DG601" s="2"/>
      <c r="DH601" s="2"/>
      <c r="DI601" s="2"/>
      <c r="DJ601" s="2"/>
      <c r="DK601" s="2"/>
      <c r="DL601" s="2"/>
      <c r="DM601" s="123"/>
      <c r="DN601" s="2"/>
      <c r="DO601" s="123"/>
      <c r="DP601" s="123"/>
      <c r="DQ601" s="123"/>
      <c r="DR601" s="123"/>
      <c r="DS601" s="123"/>
      <c r="DT601" s="2"/>
      <c r="DU601" s="123"/>
      <c r="DV601" s="2"/>
      <c r="DW601" s="123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30"/>
      <c r="EW601" s="30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123"/>
      <c r="FL601" s="123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</row>
    <row r="602" spans="1:179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23"/>
      <c r="N602" s="2"/>
      <c r="O602" s="2"/>
      <c r="P602" s="2"/>
      <c r="Q602" s="2"/>
      <c r="R602" s="123"/>
      <c r="S602" s="123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123"/>
      <c r="AV602" s="2"/>
      <c r="AW602" s="2"/>
      <c r="AX602" s="2"/>
      <c r="AY602" s="2"/>
      <c r="AZ602" s="2"/>
      <c r="BA602" s="2"/>
      <c r="BB602" s="2"/>
      <c r="BC602" s="2"/>
      <c r="BD602" s="123"/>
      <c r="BE602" s="2"/>
      <c r="BF602" s="2"/>
      <c r="BG602" s="2"/>
      <c r="BH602" s="2"/>
      <c r="BI602" s="30"/>
      <c r="BJ602" s="30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123"/>
      <c r="CG602" s="2"/>
      <c r="CH602" s="2"/>
      <c r="CI602" s="2"/>
      <c r="CJ602" s="2"/>
      <c r="CK602" s="2"/>
      <c r="CL602" s="2"/>
      <c r="CM602" s="2"/>
      <c r="CN602" s="2"/>
      <c r="CO602" s="2"/>
      <c r="CP602" s="123"/>
      <c r="CQ602" s="123"/>
      <c r="CR602" s="2"/>
      <c r="CS602" s="2"/>
      <c r="CT602" s="2"/>
      <c r="CU602" s="2"/>
      <c r="CV602" s="2"/>
      <c r="CW602" s="2"/>
      <c r="CX602" s="123"/>
      <c r="CY602" s="123"/>
      <c r="CZ602" s="123"/>
      <c r="DA602" s="123"/>
      <c r="DB602" s="123"/>
      <c r="DC602" s="2"/>
      <c r="DD602" s="2"/>
      <c r="DE602" s="123"/>
      <c r="DF602" s="2"/>
      <c r="DG602" s="2"/>
      <c r="DH602" s="2"/>
      <c r="DI602" s="2"/>
      <c r="DJ602" s="2"/>
      <c r="DK602" s="2"/>
      <c r="DL602" s="2"/>
      <c r="DM602" s="123"/>
      <c r="DN602" s="2"/>
      <c r="DO602" s="123"/>
      <c r="DP602" s="123"/>
      <c r="DQ602" s="123"/>
      <c r="DR602" s="123"/>
      <c r="DS602" s="123"/>
      <c r="DT602" s="2"/>
      <c r="DU602" s="123"/>
      <c r="DV602" s="2"/>
      <c r="DW602" s="123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30"/>
      <c r="EW602" s="30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123"/>
      <c r="FL602" s="123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</row>
    <row r="603" spans="1:179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23"/>
      <c r="N603" s="2"/>
      <c r="O603" s="2"/>
      <c r="P603" s="2"/>
      <c r="Q603" s="2"/>
      <c r="R603" s="123"/>
      <c r="S603" s="123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123"/>
      <c r="AV603" s="2"/>
      <c r="AW603" s="2"/>
      <c r="AX603" s="2"/>
      <c r="AY603" s="2"/>
      <c r="AZ603" s="2"/>
      <c r="BA603" s="2"/>
      <c r="BB603" s="2"/>
      <c r="BC603" s="2"/>
      <c r="BD603" s="123"/>
      <c r="BE603" s="2"/>
      <c r="BF603" s="2"/>
      <c r="BG603" s="2"/>
      <c r="BH603" s="2"/>
      <c r="BI603" s="30"/>
      <c r="BJ603" s="30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123"/>
      <c r="CG603" s="2"/>
      <c r="CH603" s="2"/>
      <c r="CI603" s="2"/>
      <c r="CJ603" s="2"/>
      <c r="CK603" s="2"/>
      <c r="CL603" s="2"/>
      <c r="CM603" s="2"/>
      <c r="CN603" s="2"/>
      <c r="CO603" s="2"/>
      <c r="CP603" s="123"/>
      <c r="CQ603" s="123"/>
      <c r="CR603" s="2"/>
      <c r="CS603" s="2"/>
      <c r="CT603" s="2"/>
      <c r="CU603" s="2"/>
      <c r="CV603" s="2"/>
      <c r="CW603" s="2"/>
      <c r="CX603" s="123"/>
      <c r="CY603" s="123"/>
      <c r="CZ603" s="123"/>
      <c r="DA603" s="123"/>
      <c r="DB603" s="123"/>
      <c r="DC603" s="2"/>
      <c r="DD603" s="2"/>
      <c r="DE603" s="123"/>
      <c r="DF603" s="2"/>
      <c r="DG603" s="2"/>
      <c r="DH603" s="2"/>
      <c r="DI603" s="2"/>
      <c r="DJ603" s="2"/>
      <c r="DK603" s="2"/>
      <c r="DL603" s="2"/>
      <c r="DM603" s="123"/>
      <c r="DN603" s="2"/>
      <c r="DO603" s="123"/>
      <c r="DP603" s="123"/>
      <c r="DQ603" s="123"/>
      <c r="DR603" s="123"/>
      <c r="DS603" s="123"/>
      <c r="DT603" s="2"/>
      <c r="DU603" s="123"/>
      <c r="DV603" s="2"/>
      <c r="DW603" s="123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30"/>
      <c r="EW603" s="30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123"/>
      <c r="FL603" s="123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</row>
    <row r="604" spans="1:179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23"/>
      <c r="N604" s="2"/>
      <c r="O604" s="2"/>
      <c r="P604" s="2"/>
      <c r="Q604" s="2"/>
      <c r="R604" s="123"/>
      <c r="S604" s="123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123"/>
      <c r="AV604" s="2"/>
      <c r="AW604" s="2"/>
      <c r="AX604" s="2"/>
      <c r="AY604" s="2"/>
      <c r="AZ604" s="2"/>
      <c r="BA604" s="2"/>
      <c r="BB604" s="2"/>
      <c r="BC604" s="2"/>
      <c r="BD604" s="123"/>
      <c r="BE604" s="2"/>
      <c r="BF604" s="2"/>
      <c r="BG604" s="2"/>
      <c r="BH604" s="2"/>
      <c r="BI604" s="30"/>
      <c r="BJ604" s="30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123"/>
      <c r="CG604" s="2"/>
      <c r="CH604" s="2"/>
      <c r="CI604" s="2"/>
      <c r="CJ604" s="2"/>
      <c r="CK604" s="2"/>
      <c r="CL604" s="2"/>
      <c r="CM604" s="2"/>
      <c r="CN604" s="2"/>
      <c r="CO604" s="2"/>
      <c r="CP604" s="123"/>
      <c r="CQ604" s="123"/>
      <c r="CR604" s="2"/>
      <c r="CS604" s="2"/>
      <c r="CT604" s="2"/>
      <c r="CU604" s="2"/>
      <c r="CV604" s="2"/>
      <c r="CW604" s="2"/>
      <c r="CX604" s="123"/>
      <c r="CY604" s="123"/>
      <c r="CZ604" s="123"/>
      <c r="DA604" s="123"/>
      <c r="DB604" s="123"/>
      <c r="DC604" s="2"/>
      <c r="DD604" s="2"/>
      <c r="DE604" s="123"/>
      <c r="DF604" s="2"/>
      <c r="DG604" s="2"/>
      <c r="DH604" s="2"/>
      <c r="DI604" s="2"/>
      <c r="DJ604" s="2"/>
      <c r="DK604" s="2"/>
      <c r="DL604" s="2"/>
      <c r="DM604" s="123"/>
      <c r="DN604" s="2"/>
      <c r="DO604" s="123"/>
      <c r="DP604" s="123"/>
      <c r="DQ604" s="123"/>
      <c r="DR604" s="123"/>
      <c r="DS604" s="123"/>
      <c r="DT604" s="2"/>
      <c r="DU604" s="123"/>
      <c r="DV604" s="2"/>
      <c r="DW604" s="123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30"/>
      <c r="EW604" s="30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123"/>
      <c r="FL604" s="123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</row>
    <row r="605" spans="1:179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23"/>
      <c r="N605" s="2"/>
      <c r="O605" s="2"/>
      <c r="P605" s="2"/>
      <c r="Q605" s="2"/>
      <c r="R605" s="123"/>
      <c r="S605" s="123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123"/>
      <c r="AV605" s="2"/>
      <c r="AW605" s="2"/>
      <c r="AX605" s="2"/>
      <c r="AY605" s="2"/>
      <c r="AZ605" s="2"/>
      <c r="BA605" s="2"/>
      <c r="BB605" s="2"/>
      <c r="BC605" s="2"/>
      <c r="BD605" s="123"/>
      <c r="BE605" s="2"/>
      <c r="BF605" s="2"/>
      <c r="BG605" s="2"/>
      <c r="BH605" s="2"/>
      <c r="BI605" s="30"/>
      <c r="BJ605" s="30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123"/>
      <c r="CG605" s="2"/>
      <c r="CH605" s="2"/>
      <c r="CI605" s="2"/>
      <c r="CJ605" s="2"/>
      <c r="CK605" s="2"/>
      <c r="CL605" s="2"/>
      <c r="CM605" s="2"/>
      <c r="CN605" s="2"/>
      <c r="CO605" s="2"/>
      <c r="CP605" s="123"/>
      <c r="CQ605" s="123"/>
      <c r="CR605" s="2"/>
      <c r="CS605" s="2"/>
      <c r="CT605" s="2"/>
      <c r="CU605" s="2"/>
      <c r="CV605" s="2"/>
      <c r="CW605" s="2"/>
      <c r="CX605" s="123"/>
      <c r="CY605" s="123"/>
      <c r="CZ605" s="123"/>
      <c r="DA605" s="123"/>
      <c r="DB605" s="123"/>
      <c r="DC605" s="2"/>
      <c r="DD605" s="2"/>
      <c r="DE605" s="123"/>
      <c r="DF605" s="2"/>
      <c r="DG605" s="2"/>
      <c r="DH605" s="2"/>
      <c r="DI605" s="2"/>
      <c r="DJ605" s="2"/>
      <c r="DK605" s="2"/>
      <c r="DL605" s="2"/>
      <c r="DM605" s="123"/>
      <c r="DN605" s="2"/>
      <c r="DO605" s="123"/>
      <c r="DP605" s="123"/>
      <c r="DQ605" s="123"/>
      <c r="DR605" s="123"/>
      <c r="DS605" s="123"/>
      <c r="DT605" s="2"/>
      <c r="DU605" s="123"/>
      <c r="DV605" s="2"/>
      <c r="DW605" s="123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30"/>
      <c r="EW605" s="30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123"/>
      <c r="FL605" s="123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</row>
    <row r="606" spans="1:179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23"/>
      <c r="N606" s="2"/>
      <c r="O606" s="2"/>
      <c r="P606" s="2"/>
      <c r="Q606" s="2"/>
      <c r="R606" s="123"/>
      <c r="S606" s="123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123"/>
      <c r="AV606" s="2"/>
      <c r="AW606" s="2"/>
      <c r="AX606" s="2"/>
      <c r="AY606" s="2"/>
      <c r="AZ606" s="2"/>
      <c r="BA606" s="2"/>
      <c r="BB606" s="2"/>
      <c r="BC606" s="2"/>
      <c r="BD606" s="123"/>
      <c r="BE606" s="2"/>
      <c r="BF606" s="2"/>
      <c r="BG606" s="2"/>
      <c r="BH606" s="2"/>
      <c r="BI606" s="30"/>
      <c r="BJ606" s="30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123"/>
      <c r="CG606" s="2"/>
      <c r="CH606" s="2"/>
      <c r="CI606" s="2"/>
      <c r="CJ606" s="2"/>
      <c r="CK606" s="2"/>
      <c r="CL606" s="2"/>
      <c r="CM606" s="2"/>
      <c r="CN606" s="2"/>
      <c r="CO606" s="2"/>
      <c r="CP606" s="123"/>
      <c r="CQ606" s="123"/>
      <c r="CR606" s="2"/>
      <c r="CS606" s="2"/>
      <c r="CT606" s="2"/>
      <c r="CU606" s="2"/>
      <c r="CV606" s="2"/>
      <c r="CW606" s="2"/>
      <c r="CX606" s="123"/>
      <c r="CY606" s="123"/>
      <c r="CZ606" s="123"/>
      <c r="DA606" s="123"/>
      <c r="DB606" s="123"/>
      <c r="DC606" s="2"/>
      <c r="DD606" s="2"/>
      <c r="DE606" s="123"/>
      <c r="DF606" s="2"/>
      <c r="DG606" s="2"/>
      <c r="DH606" s="2"/>
      <c r="DI606" s="2"/>
      <c r="DJ606" s="2"/>
      <c r="DK606" s="2"/>
      <c r="DL606" s="2"/>
      <c r="DM606" s="123"/>
      <c r="DN606" s="2"/>
      <c r="DO606" s="123"/>
      <c r="DP606" s="123"/>
      <c r="DQ606" s="123"/>
      <c r="DR606" s="123"/>
      <c r="DS606" s="123"/>
      <c r="DT606" s="2"/>
      <c r="DU606" s="123"/>
      <c r="DV606" s="2"/>
      <c r="DW606" s="123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30"/>
      <c r="EW606" s="30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123"/>
      <c r="FL606" s="123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</row>
    <row r="607" spans="1:179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23"/>
      <c r="N607" s="2"/>
      <c r="O607" s="2"/>
      <c r="P607" s="2"/>
      <c r="Q607" s="2"/>
      <c r="R607" s="123"/>
      <c r="S607" s="123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123"/>
      <c r="AV607" s="2"/>
      <c r="AW607" s="2"/>
      <c r="AX607" s="2"/>
      <c r="AY607" s="2"/>
      <c r="AZ607" s="2"/>
      <c r="BA607" s="2"/>
      <c r="BB607" s="2"/>
      <c r="BC607" s="2"/>
      <c r="BD607" s="123"/>
      <c r="BE607" s="2"/>
      <c r="BF607" s="2"/>
      <c r="BG607" s="2"/>
      <c r="BH607" s="2"/>
      <c r="BI607" s="30"/>
      <c r="BJ607" s="30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123"/>
      <c r="CG607" s="2"/>
      <c r="CH607" s="2"/>
      <c r="CI607" s="2"/>
      <c r="CJ607" s="2"/>
      <c r="CK607" s="2"/>
      <c r="CL607" s="2"/>
      <c r="CM607" s="2"/>
      <c r="CN607" s="2"/>
      <c r="CO607" s="2"/>
      <c r="CP607" s="123"/>
      <c r="CQ607" s="123"/>
      <c r="CR607" s="2"/>
      <c r="CS607" s="2"/>
      <c r="CT607" s="2"/>
      <c r="CU607" s="2"/>
      <c r="CV607" s="2"/>
      <c r="CW607" s="2"/>
      <c r="CX607" s="123"/>
      <c r="CY607" s="123"/>
      <c r="CZ607" s="123"/>
      <c r="DA607" s="123"/>
      <c r="DB607" s="123"/>
      <c r="DC607" s="2"/>
      <c r="DD607" s="2"/>
      <c r="DE607" s="123"/>
      <c r="DF607" s="2"/>
      <c r="DG607" s="2"/>
      <c r="DH607" s="2"/>
      <c r="DI607" s="2"/>
      <c r="DJ607" s="2"/>
      <c r="DK607" s="2"/>
      <c r="DL607" s="2"/>
      <c r="DM607" s="123"/>
      <c r="DN607" s="2"/>
      <c r="DO607" s="123"/>
      <c r="DP607" s="123"/>
      <c r="DQ607" s="123"/>
      <c r="DR607" s="123"/>
      <c r="DS607" s="123"/>
      <c r="DT607" s="2"/>
      <c r="DU607" s="123"/>
      <c r="DV607" s="2"/>
      <c r="DW607" s="123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30"/>
      <c r="EW607" s="30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123"/>
      <c r="FL607" s="123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</row>
    <row r="608" spans="1:179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23"/>
      <c r="N608" s="2"/>
      <c r="O608" s="2"/>
      <c r="P608" s="2"/>
      <c r="Q608" s="2"/>
      <c r="R608" s="123"/>
      <c r="S608" s="123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123"/>
      <c r="AV608" s="2"/>
      <c r="AW608" s="2"/>
      <c r="AX608" s="2"/>
      <c r="AY608" s="2"/>
      <c r="AZ608" s="2"/>
      <c r="BA608" s="2"/>
      <c r="BB608" s="2"/>
      <c r="BC608" s="2"/>
      <c r="BD608" s="123"/>
      <c r="BE608" s="2"/>
      <c r="BF608" s="2"/>
      <c r="BG608" s="2"/>
      <c r="BH608" s="2"/>
      <c r="BI608" s="30"/>
      <c r="BJ608" s="30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123"/>
      <c r="CG608" s="2"/>
      <c r="CH608" s="2"/>
      <c r="CI608" s="2"/>
      <c r="CJ608" s="2"/>
      <c r="CK608" s="2"/>
      <c r="CL608" s="2"/>
      <c r="CM608" s="2"/>
      <c r="CN608" s="2"/>
      <c r="CO608" s="2"/>
      <c r="CP608" s="123"/>
      <c r="CQ608" s="123"/>
      <c r="CR608" s="2"/>
      <c r="CS608" s="2"/>
      <c r="CT608" s="2"/>
      <c r="CU608" s="2"/>
      <c r="CV608" s="2"/>
      <c r="CW608" s="2"/>
      <c r="CX608" s="123"/>
      <c r="CY608" s="123"/>
      <c r="CZ608" s="123"/>
      <c r="DA608" s="123"/>
      <c r="DB608" s="123"/>
      <c r="DC608" s="2"/>
      <c r="DD608" s="2"/>
      <c r="DE608" s="123"/>
      <c r="DF608" s="2"/>
      <c r="DG608" s="2"/>
      <c r="DH608" s="2"/>
      <c r="DI608" s="2"/>
      <c r="DJ608" s="2"/>
      <c r="DK608" s="2"/>
      <c r="DL608" s="2"/>
      <c r="DM608" s="123"/>
      <c r="DN608" s="2"/>
      <c r="DO608" s="123"/>
      <c r="DP608" s="123"/>
      <c r="DQ608" s="123"/>
      <c r="DR608" s="123"/>
      <c r="DS608" s="123"/>
      <c r="DT608" s="2"/>
      <c r="DU608" s="123"/>
      <c r="DV608" s="2"/>
      <c r="DW608" s="123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30"/>
      <c r="EW608" s="30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123"/>
      <c r="FL608" s="123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</row>
    <row r="609" spans="1:179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23"/>
      <c r="N609" s="2"/>
      <c r="O609" s="2"/>
      <c r="P609" s="2"/>
      <c r="Q609" s="2"/>
      <c r="R609" s="123"/>
      <c r="S609" s="123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123"/>
      <c r="AV609" s="2"/>
      <c r="AW609" s="2"/>
      <c r="AX609" s="2"/>
      <c r="AY609" s="2"/>
      <c r="AZ609" s="2"/>
      <c r="BA609" s="2"/>
      <c r="BB609" s="2"/>
      <c r="BC609" s="2"/>
      <c r="BD609" s="123"/>
      <c r="BE609" s="2"/>
      <c r="BF609" s="2"/>
      <c r="BG609" s="2"/>
      <c r="BH609" s="2"/>
      <c r="BI609" s="30"/>
      <c r="BJ609" s="30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123"/>
      <c r="CG609" s="2"/>
      <c r="CH609" s="2"/>
      <c r="CI609" s="2"/>
      <c r="CJ609" s="2"/>
      <c r="CK609" s="2"/>
      <c r="CL609" s="2"/>
      <c r="CM609" s="2"/>
      <c r="CN609" s="2"/>
      <c r="CO609" s="2"/>
      <c r="CP609" s="123"/>
      <c r="CQ609" s="123"/>
      <c r="CR609" s="2"/>
      <c r="CS609" s="2"/>
      <c r="CT609" s="2"/>
      <c r="CU609" s="2"/>
      <c r="CV609" s="2"/>
      <c r="CW609" s="2"/>
      <c r="CX609" s="123"/>
      <c r="CY609" s="123"/>
      <c r="CZ609" s="123"/>
      <c r="DA609" s="123"/>
      <c r="DB609" s="123"/>
      <c r="DC609" s="2"/>
      <c r="DD609" s="2"/>
      <c r="DE609" s="123"/>
      <c r="DF609" s="2"/>
      <c r="DG609" s="2"/>
      <c r="DH609" s="2"/>
      <c r="DI609" s="2"/>
      <c r="DJ609" s="2"/>
      <c r="DK609" s="2"/>
      <c r="DL609" s="2"/>
      <c r="DM609" s="123"/>
      <c r="DN609" s="2"/>
      <c r="DO609" s="123"/>
      <c r="DP609" s="123"/>
      <c r="DQ609" s="123"/>
      <c r="DR609" s="123"/>
      <c r="DS609" s="123"/>
      <c r="DT609" s="2"/>
      <c r="DU609" s="123"/>
      <c r="DV609" s="2"/>
      <c r="DW609" s="123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30"/>
      <c r="EW609" s="30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123"/>
      <c r="FL609" s="123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</row>
    <row r="610" spans="1:179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23"/>
      <c r="N610" s="2"/>
      <c r="O610" s="2"/>
      <c r="P610" s="2"/>
      <c r="Q610" s="2"/>
      <c r="R610" s="123"/>
      <c r="S610" s="123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123"/>
      <c r="AV610" s="2"/>
      <c r="AW610" s="2"/>
      <c r="AX610" s="2"/>
      <c r="AY610" s="2"/>
      <c r="AZ610" s="2"/>
      <c r="BA610" s="2"/>
      <c r="BB610" s="2"/>
      <c r="BC610" s="2"/>
      <c r="BD610" s="123"/>
      <c r="BE610" s="2"/>
      <c r="BF610" s="2"/>
      <c r="BG610" s="2"/>
      <c r="BH610" s="2"/>
      <c r="BI610" s="30"/>
      <c r="BJ610" s="30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123"/>
      <c r="CG610" s="2"/>
      <c r="CH610" s="2"/>
      <c r="CI610" s="2"/>
      <c r="CJ610" s="2"/>
      <c r="CK610" s="2"/>
      <c r="CL610" s="2"/>
      <c r="CM610" s="2"/>
      <c r="CN610" s="2"/>
      <c r="CO610" s="2"/>
      <c r="CP610" s="123"/>
      <c r="CQ610" s="123"/>
      <c r="CR610" s="2"/>
      <c r="CS610" s="2"/>
      <c r="CT610" s="2"/>
      <c r="CU610" s="2"/>
      <c r="CV610" s="2"/>
      <c r="CW610" s="2"/>
      <c r="CX610" s="123"/>
      <c r="CY610" s="123"/>
      <c r="CZ610" s="123"/>
      <c r="DA610" s="123"/>
      <c r="DB610" s="123"/>
      <c r="DC610" s="2"/>
      <c r="DD610" s="2"/>
      <c r="DE610" s="123"/>
      <c r="DF610" s="2"/>
      <c r="DG610" s="2"/>
      <c r="DH610" s="2"/>
      <c r="DI610" s="2"/>
      <c r="DJ610" s="2"/>
      <c r="DK610" s="2"/>
      <c r="DL610" s="2"/>
      <c r="DM610" s="123"/>
      <c r="DN610" s="2"/>
      <c r="DO610" s="123"/>
      <c r="DP610" s="123"/>
      <c r="DQ610" s="123"/>
      <c r="DR610" s="123"/>
      <c r="DS610" s="123"/>
      <c r="DT610" s="2"/>
      <c r="DU610" s="123"/>
      <c r="DV610" s="2"/>
      <c r="DW610" s="123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30"/>
      <c r="EW610" s="30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123"/>
      <c r="FL610" s="123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</row>
    <row r="611" spans="1:179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23"/>
      <c r="N611" s="2"/>
      <c r="O611" s="2"/>
      <c r="P611" s="2"/>
      <c r="Q611" s="2"/>
      <c r="R611" s="123"/>
      <c r="S611" s="123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123"/>
      <c r="AV611" s="2"/>
      <c r="AW611" s="2"/>
      <c r="AX611" s="2"/>
      <c r="AY611" s="2"/>
      <c r="AZ611" s="2"/>
      <c r="BA611" s="2"/>
      <c r="BB611" s="2"/>
      <c r="BC611" s="2"/>
      <c r="BD611" s="123"/>
      <c r="BE611" s="2"/>
      <c r="BF611" s="2"/>
      <c r="BG611" s="2"/>
      <c r="BH611" s="2"/>
      <c r="BI611" s="30"/>
      <c r="BJ611" s="30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123"/>
      <c r="CG611" s="2"/>
      <c r="CH611" s="2"/>
      <c r="CI611" s="2"/>
      <c r="CJ611" s="2"/>
      <c r="CK611" s="2"/>
      <c r="CL611" s="2"/>
      <c r="CM611" s="2"/>
      <c r="CN611" s="2"/>
      <c r="CO611" s="2"/>
      <c r="CP611" s="123"/>
      <c r="CQ611" s="123"/>
      <c r="CR611" s="2"/>
      <c r="CS611" s="2"/>
      <c r="CT611" s="2"/>
      <c r="CU611" s="2"/>
      <c r="CV611" s="2"/>
      <c r="CW611" s="2"/>
      <c r="CX611" s="123"/>
      <c r="CY611" s="123"/>
      <c r="CZ611" s="123"/>
      <c r="DA611" s="123"/>
      <c r="DB611" s="123"/>
      <c r="DC611" s="2"/>
      <c r="DD611" s="2"/>
      <c r="DE611" s="123"/>
      <c r="DF611" s="2"/>
      <c r="DG611" s="2"/>
      <c r="DH611" s="2"/>
      <c r="DI611" s="2"/>
      <c r="DJ611" s="2"/>
      <c r="DK611" s="2"/>
      <c r="DL611" s="2"/>
      <c r="DM611" s="123"/>
      <c r="DN611" s="2"/>
      <c r="DO611" s="123"/>
      <c r="DP611" s="123"/>
      <c r="DQ611" s="123"/>
      <c r="DR611" s="123"/>
      <c r="DS611" s="123"/>
      <c r="DT611" s="2"/>
      <c r="DU611" s="123"/>
      <c r="DV611" s="2"/>
      <c r="DW611" s="123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30"/>
      <c r="EW611" s="30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123"/>
      <c r="FL611" s="123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</row>
    <row r="612" spans="1:179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23"/>
      <c r="N612" s="2"/>
      <c r="O612" s="2"/>
      <c r="P612" s="2"/>
      <c r="Q612" s="2"/>
      <c r="R612" s="123"/>
      <c r="S612" s="123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123"/>
      <c r="AV612" s="2"/>
      <c r="AW612" s="2"/>
      <c r="AX612" s="2"/>
      <c r="AY612" s="2"/>
      <c r="AZ612" s="2"/>
      <c r="BA612" s="2"/>
      <c r="BB612" s="2"/>
      <c r="BC612" s="2"/>
      <c r="BD612" s="123"/>
      <c r="BE612" s="2"/>
      <c r="BF612" s="2"/>
      <c r="BG612" s="2"/>
      <c r="BH612" s="2"/>
      <c r="BI612" s="30"/>
      <c r="BJ612" s="30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123"/>
      <c r="CG612" s="2"/>
      <c r="CH612" s="2"/>
      <c r="CI612" s="2"/>
      <c r="CJ612" s="2"/>
      <c r="CK612" s="2"/>
      <c r="CL612" s="2"/>
      <c r="CM612" s="2"/>
      <c r="CN612" s="2"/>
      <c r="CO612" s="2"/>
      <c r="CP612" s="123"/>
      <c r="CQ612" s="123"/>
      <c r="CR612" s="2"/>
      <c r="CS612" s="2"/>
      <c r="CT612" s="2"/>
      <c r="CU612" s="2"/>
      <c r="CV612" s="2"/>
      <c r="CW612" s="2"/>
      <c r="CX612" s="123"/>
      <c r="CY612" s="123"/>
      <c r="CZ612" s="123"/>
      <c r="DA612" s="123"/>
      <c r="DB612" s="123"/>
      <c r="DC612" s="2"/>
      <c r="DD612" s="2"/>
      <c r="DE612" s="123"/>
      <c r="DF612" s="2"/>
      <c r="DG612" s="2"/>
      <c r="DH612" s="2"/>
      <c r="DI612" s="2"/>
      <c r="DJ612" s="2"/>
      <c r="DK612" s="2"/>
      <c r="DL612" s="2"/>
      <c r="DM612" s="123"/>
      <c r="DN612" s="2"/>
      <c r="DO612" s="123"/>
      <c r="DP612" s="123"/>
      <c r="DQ612" s="123"/>
      <c r="DR612" s="123"/>
      <c r="DS612" s="123"/>
      <c r="DT612" s="2"/>
      <c r="DU612" s="123"/>
      <c r="DV612" s="2"/>
      <c r="DW612" s="123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30"/>
      <c r="EW612" s="30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123"/>
      <c r="FL612" s="123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</row>
    <row r="613" spans="1:179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23"/>
      <c r="N613" s="2"/>
      <c r="O613" s="2"/>
      <c r="P613" s="2"/>
      <c r="Q613" s="2"/>
      <c r="R613" s="123"/>
      <c r="S613" s="123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123"/>
      <c r="AV613" s="2"/>
      <c r="AW613" s="2"/>
      <c r="AX613" s="2"/>
      <c r="AY613" s="2"/>
      <c r="AZ613" s="2"/>
      <c r="BA613" s="2"/>
      <c r="BB613" s="2"/>
      <c r="BC613" s="2"/>
      <c r="BD613" s="123"/>
      <c r="BE613" s="2"/>
      <c r="BF613" s="2"/>
      <c r="BG613" s="2"/>
      <c r="BH613" s="2"/>
      <c r="BI613" s="30"/>
      <c r="BJ613" s="30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123"/>
      <c r="CG613" s="2"/>
      <c r="CH613" s="2"/>
      <c r="CI613" s="2"/>
      <c r="CJ613" s="2"/>
      <c r="CK613" s="2"/>
      <c r="CL613" s="2"/>
      <c r="CM613" s="2"/>
      <c r="CN613" s="2"/>
      <c r="CO613" s="2"/>
      <c r="CP613" s="123"/>
      <c r="CQ613" s="123"/>
      <c r="CR613" s="2"/>
      <c r="CS613" s="2"/>
      <c r="CT613" s="2"/>
      <c r="CU613" s="2"/>
      <c r="CV613" s="2"/>
      <c r="CW613" s="2"/>
      <c r="CX613" s="123"/>
      <c r="CY613" s="123"/>
      <c r="CZ613" s="123"/>
      <c r="DA613" s="123"/>
      <c r="DB613" s="123"/>
      <c r="DC613" s="2"/>
      <c r="DD613" s="2"/>
      <c r="DE613" s="123"/>
      <c r="DF613" s="2"/>
      <c r="DG613" s="2"/>
      <c r="DH613" s="2"/>
      <c r="DI613" s="2"/>
      <c r="DJ613" s="2"/>
      <c r="DK613" s="2"/>
      <c r="DL613" s="2"/>
      <c r="DM613" s="123"/>
      <c r="DN613" s="2"/>
      <c r="DO613" s="123"/>
      <c r="DP613" s="123"/>
      <c r="DQ613" s="123"/>
      <c r="DR613" s="123"/>
      <c r="DS613" s="123"/>
      <c r="DT613" s="2"/>
      <c r="DU613" s="123"/>
      <c r="DV613" s="2"/>
      <c r="DW613" s="123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30"/>
      <c r="EW613" s="30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123"/>
      <c r="FL613" s="123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</row>
    <row r="614" spans="1:179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23"/>
      <c r="N614" s="2"/>
      <c r="O614" s="2"/>
      <c r="P614" s="2"/>
      <c r="Q614" s="2"/>
      <c r="R614" s="123"/>
      <c r="S614" s="123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123"/>
      <c r="AV614" s="2"/>
      <c r="AW614" s="2"/>
      <c r="AX614" s="2"/>
      <c r="AY614" s="2"/>
      <c r="AZ614" s="2"/>
      <c r="BA614" s="2"/>
      <c r="BB614" s="2"/>
      <c r="BC614" s="2"/>
      <c r="BD614" s="123"/>
      <c r="BE614" s="2"/>
      <c r="BF614" s="2"/>
      <c r="BG614" s="2"/>
      <c r="BH614" s="2"/>
      <c r="BI614" s="30"/>
      <c r="BJ614" s="30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123"/>
      <c r="CG614" s="2"/>
      <c r="CH614" s="2"/>
      <c r="CI614" s="2"/>
      <c r="CJ614" s="2"/>
      <c r="CK614" s="2"/>
      <c r="CL614" s="2"/>
      <c r="CM614" s="2"/>
      <c r="CN614" s="2"/>
      <c r="CO614" s="2"/>
      <c r="CP614" s="123"/>
      <c r="CQ614" s="123"/>
      <c r="CR614" s="2"/>
      <c r="CS614" s="2"/>
      <c r="CT614" s="2"/>
      <c r="CU614" s="2"/>
      <c r="CV614" s="2"/>
      <c r="CW614" s="2"/>
      <c r="CX614" s="123"/>
      <c r="CY614" s="123"/>
      <c r="CZ614" s="123"/>
      <c r="DA614" s="123"/>
      <c r="DB614" s="123"/>
      <c r="DC614" s="2"/>
      <c r="DD614" s="2"/>
      <c r="DE614" s="123"/>
      <c r="DF614" s="2"/>
      <c r="DG614" s="2"/>
      <c r="DH614" s="2"/>
      <c r="DI614" s="2"/>
      <c r="DJ614" s="2"/>
      <c r="DK614" s="2"/>
      <c r="DL614" s="2"/>
      <c r="DM614" s="123"/>
      <c r="DN614" s="2"/>
      <c r="DO614" s="123"/>
      <c r="DP614" s="123"/>
      <c r="DQ614" s="123"/>
      <c r="DR614" s="123"/>
      <c r="DS614" s="123"/>
      <c r="DT614" s="2"/>
      <c r="DU614" s="123"/>
      <c r="DV614" s="2"/>
      <c r="DW614" s="123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30"/>
      <c r="EW614" s="30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123"/>
      <c r="FL614" s="123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</row>
    <row r="615" spans="1:179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23"/>
      <c r="N615" s="2"/>
      <c r="O615" s="2"/>
      <c r="P615" s="2"/>
      <c r="Q615" s="2"/>
      <c r="R615" s="123"/>
      <c r="S615" s="123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123"/>
      <c r="AV615" s="2"/>
      <c r="AW615" s="2"/>
      <c r="AX615" s="2"/>
      <c r="AY615" s="2"/>
      <c r="AZ615" s="2"/>
      <c r="BA615" s="2"/>
      <c r="BB615" s="2"/>
      <c r="BC615" s="2"/>
      <c r="BD615" s="123"/>
      <c r="BE615" s="2"/>
      <c r="BF615" s="2"/>
      <c r="BG615" s="2"/>
      <c r="BH615" s="2"/>
      <c r="BI615" s="30"/>
      <c r="BJ615" s="30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123"/>
      <c r="CG615" s="2"/>
      <c r="CH615" s="2"/>
      <c r="CI615" s="2"/>
      <c r="CJ615" s="2"/>
      <c r="CK615" s="2"/>
      <c r="CL615" s="2"/>
      <c r="CM615" s="2"/>
      <c r="CN615" s="2"/>
      <c r="CO615" s="2"/>
      <c r="CP615" s="123"/>
      <c r="CQ615" s="123"/>
      <c r="CR615" s="2"/>
      <c r="CS615" s="2"/>
      <c r="CT615" s="2"/>
      <c r="CU615" s="2"/>
      <c r="CV615" s="2"/>
      <c r="CW615" s="2"/>
      <c r="CX615" s="123"/>
      <c r="CY615" s="123"/>
      <c r="CZ615" s="123"/>
      <c r="DA615" s="123"/>
      <c r="DB615" s="123"/>
      <c r="DC615" s="2"/>
      <c r="DD615" s="2"/>
      <c r="DE615" s="123"/>
      <c r="DF615" s="2"/>
      <c r="DG615" s="2"/>
      <c r="DH615" s="2"/>
      <c r="DI615" s="2"/>
      <c r="DJ615" s="2"/>
      <c r="DK615" s="2"/>
      <c r="DL615" s="2"/>
      <c r="DM615" s="123"/>
      <c r="DN615" s="2"/>
      <c r="DO615" s="123"/>
      <c r="DP615" s="123"/>
      <c r="DQ615" s="123"/>
      <c r="DR615" s="123"/>
      <c r="DS615" s="123"/>
      <c r="DT615" s="2"/>
      <c r="DU615" s="123"/>
      <c r="DV615" s="2"/>
      <c r="DW615" s="123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30"/>
      <c r="EW615" s="30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123"/>
      <c r="FL615" s="123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</row>
    <row r="616" spans="1:179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23"/>
      <c r="N616" s="2"/>
      <c r="O616" s="2"/>
      <c r="P616" s="2"/>
      <c r="Q616" s="2"/>
      <c r="R616" s="123"/>
      <c r="S616" s="123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123"/>
      <c r="AV616" s="2"/>
      <c r="AW616" s="2"/>
      <c r="AX616" s="2"/>
      <c r="AY616" s="2"/>
      <c r="AZ616" s="2"/>
      <c r="BA616" s="2"/>
      <c r="BB616" s="2"/>
      <c r="BC616" s="2"/>
      <c r="BD616" s="123"/>
      <c r="BE616" s="2"/>
      <c r="BF616" s="2"/>
      <c r="BG616" s="2"/>
      <c r="BH616" s="2"/>
      <c r="BI616" s="30"/>
      <c r="BJ616" s="30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123"/>
      <c r="CG616" s="2"/>
      <c r="CH616" s="2"/>
      <c r="CI616" s="2"/>
      <c r="CJ616" s="2"/>
      <c r="CK616" s="2"/>
      <c r="CL616" s="2"/>
      <c r="CM616" s="2"/>
      <c r="CN616" s="2"/>
      <c r="CO616" s="2"/>
      <c r="CP616" s="123"/>
      <c r="CQ616" s="123"/>
      <c r="CR616" s="2"/>
      <c r="CS616" s="2"/>
      <c r="CT616" s="2"/>
      <c r="CU616" s="2"/>
      <c r="CV616" s="2"/>
      <c r="CW616" s="2"/>
      <c r="CX616" s="123"/>
      <c r="CY616" s="123"/>
      <c r="CZ616" s="123"/>
      <c r="DA616" s="123"/>
      <c r="DB616" s="123"/>
      <c r="DC616" s="2"/>
      <c r="DD616" s="2"/>
      <c r="DE616" s="123"/>
      <c r="DF616" s="2"/>
      <c r="DG616" s="2"/>
      <c r="DH616" s="2"/>
      <c r="DI616" s="2"/>
      <c r="DJ616" s="2"/>
      <c r="DK616" s="2"/>
      <c r="DL616" s="2"/>
      <c r="DM616" s="123"/>
      <c r="DN616" s="2"/>
      <c r="DO616" s="123"/>
      <c r="DP616" s="123"/>
      <c r="DQ616" s="123"/>
      <c r="DR616" s="123"/>
      <c r="DS616" s="123"/>
      <c r="DT616" s="2"/>
      <c r="DU616" s="123"/>
      <c r="DV616" s="2"/>
      <c r="DW616" s="123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30"/>
      <c r="EW616" s="30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123"/>
      <c r="FL616" s="123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</row>
    <row r="617" spans="1:179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23"/>
      <c r="N617" s="2"/>
      <c r="O617" s="2"/>
      <c r="P617" s="2"/>
      <c r="Q617" s="2"/>
      <c r="R617" s="123"/>
      <c r="S617" s="123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123"/>
      <c r="AV617" s="2"/>
      <c r="AW617" s="2"/>
      <c r="AX617" s="2"/>
      <c r="AY617" s="2"/>
      <c r="AZ617" s="2"/>
      <c r="BA617" s="2"/>
      <c r="BB617" s="2"/>
      <c r="BC617" s="2"/>
      <c r="BD617" s="123"/>
      <c r="BE617" s="2"/>
      <c r="BF617" s="2"/>
      <c r="BG617" s="2"/>
      <c r="BH617" s="2"/>
      <c r="BI617" s="30"/>
      <c r="BJ617" s="30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123"/>
      <c r="CG617" s="2"/>
      <c r="CH617" s="2"/>
      <c r="CI617" s="2"/>
      <c r="CJ617" s="2"/>
      <c r="CK617" s="2"/>
      <c r="CL617" s="2"/>
      <c r="CM617" s="2"/>
      <c r="CN617" s="2"/>
      <c r="CO617" s="2"/>
      <c r="CP617" s="123"/>
      <c r="CQ617" s="123"/>
      <c r="CR617" s="2"/>
      <c r="CS617" s="2"/>
      <c r="CT617" s="2"/>
      <c r="CU617" s="2"/>
      <c r="CV617" s="2"/>
      <c r="CW617" s="2"/>
      <c r="CX617" s="123"/>
      <c r="CY617" s="123"/>
      <c r="CZ617" s="123"/>
      <c r="DA617" s="123"/>
      <c r="DB617" s="123"/>
      <c r="DC617" s="2"/>
      <c r="DD617" s="2"/>
      <c r="DE617" s="123"/>
      <c r="DF617" s="2"/>
      <c r="DG617" s="2"/>
      <c r="DH617" s="2"/>
      <c r="DI617" s="2"/>
      <c r="DJ617" s="2"/>
      <c r="DK617" s="2"/>
      <c r="DL617" s="2"/>
      <c r="DM617" s="123"/>
      <c r="DN617" s="2"/>
      <c r="DO617" s="123"/>
      <c r="DP617" s="123"/>
      <c r="DQ617" s="123"/>
      <c r="DR617" s="123"/>
      <c r="DS617" s="123"/>
      <c r="DT617" s="2"/>
      <c r="DU617" s="123"/>
      <c r="DV617" s="2"/>
      <c r="DW617" s="123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30"/>
      <c r="EW617" s="30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123"/>
      <c r="FL617" s="123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</row>
    <row r="618" spans="1:179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23"/>
      <c r="N618" s="2"/>
      <c r="O618" s="2"/>
      <c r="P618" s="2"/>
      <c r="Q618" s="2"/>
      <c r="R618" s="123"/>
      <c r="S618" s="123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123"/>
      <c r="AV618" s="2"/>
      <c r="AW618" s="2"/>
      <c r="AX618" s="2"/>
      <c r="AY618" s="2"/>
      <c r="AZ618" s="2"/>
      <c r="BA618" s="2"/>
      <c r="BB618" s="2"/>
      <c r="BC618" s="2"/>
      <c r="BD618" s="123"/>
      <c r="BE618" s="2"/>
      <c r="BF618" s="2"/>
      <c r="BG618" s="2"/>
      <c r="BH618" s="2"/>
      <c r="BI618" s="30"/>
      <c r="BJ618" s="30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123"/>
      <c r="CG618" s="2"/>
      <c r="CH618" s="2"/>
      <c r="CI618" s="2"/>
      <c r="CJ618" s="2"/>
      <c r="CK618" s="2"/>
      <c r="CL618" s="2"/>
      <c r="CM618" s="2"/>
      <c r="CN618" s="2"/>
      <c r="CO618" s="2"/>
      <c r="CP618" s="123"/>
      <c r="CQ618" s="123"/>
      <c r="CR618" s="2"/>
      <c r="CS618" s="2"/>
      <c r="CT618" s="2"/>
      <c r="CU618" s="2"/>
      <c r="CV618" s="2"/>
      <c r="CW618" s="2"/>
      <c r="CX618" s="123"/>
      <c r="CY618" s="123"/>
      <c r="CZ618" s="123"/>
      <c r="DA618" s="123"/>
      <c r="DB618" s="123"/>
      <c r="DC618" s="2"/>
      <c r="DD618" s="2"/>
      <c r="DE618" s="123"/>
      <c r="DF618" s="2"/>
      <c r="DG618" s="2"/>
      <c r="DH618" s="2"/>
      <c r="DI618" s="2"/>
      <c r="DJ618" s="2"/>
      <c r="DK618" s="2"/>
      <c r="DL618" s="2"/>
      <c r="DM618" s="123"/>
      <c r="DN618" s="2"/>
      <c r="DO618" s="123"/>
      <c r="DP618" s="123"/>
      <c r="DQ618" s="123"/>
      <c r="DR618" s="123"/>
      <c r="DS618" s="123"/>
      <c r="DT618" s="2"/>
      <c r="DU618" s="123"/>
      <c r="DV618" s="2"/>
      <c r="DW618" s="123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30"/>
      <c r="EW618" s="30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123"/>
      <c r="FL618" s="123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</row>
    <row r="619" spans="1:179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23"/>
      <c r="N619" s="2"/>
      <c r="O619" s="2"/>
      <c r="P619" s="2"/>
      <c r="Q619" s="2"/>
      <c r="R619" s="123"/>
      <c r="S619" s="123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123"/>
      <c r="AV619" s="2"/>
      <c r="AW619" s="2"/>
      <c r="AX619" s="2"/>
      <c r="AY619" s="2"/>
      <c r="AZ619" s="2"/>
      <c r="BA619" s="2"/>
      <c r="BB619" s="2"/>
      <c r="BC619" s="2"/>
      <c r="BD619" s="123"/>
      <c r="BE619" s="2"/>
      <c r="BF619" s="2"/>
      <c r="BG619" s="2"/>
      <c r="BH619" s="2"/>
      <c r="BI619" s="30"/>
      <c r="BJ619" s="30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123"/>
      <c r="CG619" s="2"/>
      <c r="CH619" s="2"/>
      <c r="CI619" s="2"/>
      <c r="CJ619" s="2"/>
      <c r="CK619" s="2"/>
      <c r="CL619" s="2"/>
      <c r="CM619" s="2"/>
      <c r="CN619" s="2"/>
      <c r="CO619" s="2"/>
      <c r="CP619" s="123"/>
      <c r="CQ619" s="123"/>
      <c r="CR619" s="2"/>
      <c r="CS619" s="2"/>
      <c r="CT619" s="2"/>
      <c r="CU619" s="2"/>
      <c r="CV619" s="2"/>
      <c r="CW619" s="2"/>
      <c r="CX619" s="123"/>
      <c r="CY619" s="123"/>
      <c r="CZ619" s="123"/>
      <c r="DA619" s="123"/>
      <c r="DB619" s="123"/>
      <c r="DC619" s="2"/>
      <c r="DD619" s="2"/>
      <c r="DE619" s="123"/>
      <c r="DF619" s="2"/>
      <c r="DG619" s="2"/>
      <c r="DH619" s="2"/>
      <c r="DI619" s="2"/>
      <c r="DJ619" s="2"/>
      <c r="DK619" s="2"/>
      <c r="DL619" s="2"/>
      <c r="DM619" s="123"/>
      <c r="DN619" s="2"/>
      <c r="DO619" s="123"/>
      <c r="DP619" s="123"/>
      <c r="DQ619" s="123"/>
      <c r="DR619" s="123"/>
      <c r="DS619" s="123"/>
      <c r="DT619" s="2"/>
      <c r="DU619" s="123"/>
      <c r="DV619" s="2"/>
      <c r="DW619" s="123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30"/>
      <c r="EW619" s="30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123"/>
      <c r="FL619" s="123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</row>
    <row r="620" spans="1:179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23"/>
      <c r="N620" s="2"/>
      <c r="O620" s="2"/>
      <c r="P620" s="2"/>
      <c r="Q620" s="2"/>
      <c r="R620" s="123"/>
      <c r="S620" s="123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123"/>
      <c r="AV620" s="2"/>
      <c r="AW620" s="2"/>
      <c r="AX620" s="2"/>
      <c r="AY620" s="2"/>
      <c r="AZ620" s="2"/>
      <c r="BA620" s="2"/>
      <c r="BB620" s="2"/>
      <c r="BC620" s="2"/>
      <c r="BD620" s="123"/>
      <c r="BE620" s="2"/>
      <c r="BF620" s="2"/>
      <c r="BG620" s="2"/>
      <c r="BH620" s="2"/>
      <c r="BI620" s="30"/>
      <c r="BJ620" s="30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123"/>
      <c r="CG620" s="2"/>
      <c r="CH620" s="2"/>
      <c r="CI620" s="2"/>
      <c r="CJ620" s="2"/>
      <c r="CK620" s="2"/>
      <c r="CL620" s="2"/>
      <c r="CM620" s="2"/>
      <c r="CN620" s="2"/>
      <c r="CO620" s="2"/>
      <c r="CP620" s="123"/>
      <c r="CQ620" s="123"/>
      <c r="CR620" s="2"/>
      <c r="CS620" s="2"/>
      <c r="CT620" s="2"/>
      <c r="CU620" s="2"/>
      <c r="CV620" s="2"/>
      <c r="CW620" s="2"/>
      <c r="CX620" s="123"/>
      <c r="CY620" s="123"/>
      <c r="CZ620" s="123"/>
      <c r="DA620" s="123"/>
      <c r="DB620" s="123"/>
      <c r="DC620" s="2"/>
      <c r="DD620" s="2"/>
      <c r="DE620" s="123"/>
      <c r="DF620" s="2"/>
      <c r="DG620" s="2"/>
      <c r="DH620" s="2"/>
      <c r="DI620" s="2"/>
      <c r="DJ620" s="2"/>
      <c r="DK620" s="2"/>
      <c r="DL620" s="2"/>
      <c r="DM620" s="123"/>
      <c r="DN620" s="2"/>
      <c r="DO620" s="123"/>
      <c r="DP620" s="123"/>
      <c r="DQ620" s="123"/>
      <c r="DR620" s="123"/>
      <c r="DS620" s="123"/>
      <c r="DT620" s="2"/>
      <c r="DU620" s="123"/>
      <c r="DV620" s="2"/>
      <c r="DW620" s="123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30"/>
      <c r="EW620" s="30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123"/>
      <c r="FL620" s="123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</row>
    <row r="621" spans="1:179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23"/>
      <c r="N621" s="2"/>
      <c r="O621" s="2"/>
      <c r="P621" s="2"/>
      <c r="Q621" s="2"/>
      <c r="R621" s="123"/>
      <c r="S621" s="123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123"/>
      <c r="AV621" s="2"/>
      <c r="AW621" s="2"/>
      <c r="AX621" s="2"/>
      <c r="AY621" s="2"/>
      <c r="AZ621" s="2"/>
      <c r="BA621" s="2"/>
      <c r="BB621" s="2"/>
      <c r="BC621" s="2"/>
      <c r="BD621" s="123"/>
      <c r="BE621" s="2"/>
      <c r="BF621" s="2"/>
      <c r="BG621" s="2"/>
      <c r="BH621" s="2"/>
      <c r="BI621" s="30"/>
      <c r="BJ621" s="30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123"/>
      <c r="CG621" s="2"/>
      <c r="CH621" s="2"/>
      <c r="CI621" s="2"/>
      <c r="CJ621" s="2"/>
      <c r="CK621" s="2"/>
      <c r="CL621" s="2"/>
      <c r="CM621" s="2"/>
      <c r="CN621" s="2"/>
      <c r="CO621" s="2"/>
      <c r="CP621" s="123"/>
      <c r="CQ621" s="123"/>
      <c r="CR621" s="2"/>
      <c r="CS621" s="2"/>
      <c r="CT621" s="2"/>
      <c r="CU621" s="2"/>
      <c r="CV621" s="2"/>
      <c r="CW621" s="2"/>
      <c r="CX621" s="123"/>
      <c r="CY621" s="123"/>
      <c r="CZ621" s="123"/>
      <c r="DA621" s="123"/>
      <c r="DB621" s="123"/>
      <c r="DC621" s="2"/>
      <c r="DD621" s="2"/>
      <c r="DE621" s="123"/>
      <c r="DF621" s="2"/>
      <c r="DG621" s="2"/>
      <c r="DH621" s="2"/>
      <c r="DI621" s="2"/>
      <c r="DJ621" s="2"/>
      <c r="DK621" s="2"/>
      <c r="DL621" s="2"/>
      <c r="DM621" s="123"/>
      <c r="DN621" s="2"/>
      <c r="DO621" s="123"/>
      <c r="DP621" s="123"/>
      <c r="DQ621" s="123"/>
      <c r="DR621" s="123"/>
      <c r="DS621" s="123"/>
      <c r="DT621" s="2"/>
      <c r="DU621" s="123"/>
      <c r="DV621" s="2"/>
      <c r="DW621" s="123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30"/>
      <c r="EW621" s="30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123"/>
      <c r="FL621" s="123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</row>
    <row r="622" spans="1:179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23"/>
      <c r="N622" s="2"/>
      <c r="O622" s="2"/>
      <c r="P622" s="2"/>
      <c r="Q622" s="2"/>
      <c r="R622" s="123"/>
      <c r="S622" s="123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123"/>
      <c r="AV622" s="2"/>
      <c r="AW622" s="2"/>
      <c r="AX622" s="2"/>
      <c r="AY622" s="2"/>
      <c r="AZ622" s="2"/>
      <c r="BA622" s="2"/>
      <c r="BB622" s="2"/>
      <c r="BC622" s="2"/>
      <c r="BD622" s="123"/>
      <c r="BE622" s="2"/>
      <c r="BF622" s="2"/>
      <c r="BG622" s="2"/>
      <c r="BH622" s="2"/>
      <c r="BI622" s="30"/>
      <c r="BJ622" s="30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123"/>
      <c r="CG622" s="2"/>
      <c r="CH622" s="2"/>
      <c r="CI622" s="2"/>
      <c r="CJ622" s="2"/>
      <c r="CK622" s="2"/>
      <c r="CL622" s="2"/>
      <c r="CM622" s="2"/>
      <c r="CN622" s="2"/>
      <c r="CO622" s="2"/>
      <c r="CP622" s="123"/>
      <c r="CQ622" s="123"/>
      <c r="CR622" s="2"/>
      <c r="CS622" s="2"/>
      <c r="CT622" s="2"/>
      <c r="CU622" s="2"/>
      <c r="CV622" s="2"/>
      <c r="CW622" s="2"/>
      <c r="CX622" s="123"/>
      <c r="CY622" s="123"/>
      <c r="CZ622" s="123"/>
      <c r="DA622" s="123"/>
      <c r="DB622" s="123"/>
      <c r="DC622" s="2"/>
      <c r="DD622" s="2"/>
      <c r="DE622" s="123"/>
      <c r="DF622" s="2"/>
      <c r="DG622" s="2"/>
      <c r="DH622" s="2"/>
      <c r="DI622" s="2"/>
      <c r="DJ622" s="2"/>
      <c r="DK622" s="2"/>
      <c r="DL622" s="2"/>
      <c r="DM622" s="123"/>
      <c r="DN622" s="2"/>
      <c r="DO622" s="123"/>
      <c r="DP622" s="123"/>
      <c r="DQ622" s="123"/>
      <c r="DR622" s="123"/>
      <c r="DS622" s="123"/>
      <c r="DT622" s="2"/>
      <c r="DU622" s="123"/>
      <c r="DV622" s="2"/>
      <c r="DW622" s="123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30"/>
      <c r="EW622" s="30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123"/>
      <c r="FL622" s="123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</row>
    <row r="623" spans="1:179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23"/>
      <c r="N623" s="2"/>
      <c r="O623" s="2"/>
      <c r="P623" s="2"/>
      <c r="Q623" s="2"/>
      <c r="R623" s="123"/>
      <c r="S623" s="123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123"/>
      <c r="AV623" s="2"/>
      <c r="AW623" s="2"/>
      <c r="AX623" s="2"/>
      <c r="AY623" s="2"/>
      <c r="AZ623" s="2"/>
      <c r="BA623" s="2"/>
      <c r="BB623" s="2"/>
      <c r="BC623" s="2"/>
      <c r="BD623" s="123"/>
      <c r="BE623" s="2"/>
      <c r="BF623" s="2"/>
      <c r="BG623" s="2"/>
      <c r="BH623" s="2"/>
      <c r="BI623" s="30"/>
      <c r="BJ623" s="30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123"/>
      <c r="CG623" s="2"/>
      <c r="CH623" s="2"/>
      <c r="CI623" s="2"/>
      <c r="CJ623" s="2"/>
      <c r="CK623" s="2"/>
      <c r="CL623" s="2"/>
      <c r="CM623" s="2"/>
      <c r="CN623" s="2"/>
      <c r="CO623" s="2"/>
      <c r="CP623" s="123"/>
      <c r="CQ623" s="123"/>
      <c r="CR623" s="2"/>
      <c r="CS623" s="2"/>
      <c r="CT623" s="2"/>
      <c r="CU623" s="2"/>
      <c r="CV623" s="2"/>
      <c r="CW623" s="2"/>
      <c r="CX623" s="123"/>
      <c r="CY623" s="123"/>
      <c r="CZ623" s="123"/>
      <c r="DA623" s="123"/>
      <c r="DB623" s="123"/>
      <c r="DC623" s="2"/>
      <c r="DD623" s="2"/>
      <c r="DE623" s="123"/>
      <c r="DF623" s="2"/>
      <c r="DG623" s="2"/>
      <c r="DH623" s="2"/>
      <c r="DI623" s="2"/>
      <c r="DJ623" s="2"/>
      <c r="DK623" s="2"/>
      <c r="DL623" s="2"/>
      <c r="DM623" s="123"/>
      <c r="DN623" s="2"/>
      <c r="DO623" s="123"/>
      <c r="DP623" s="123"/>
      <c r="DQ623" s="123"/>
      <c r="DR623" s="123"/>
      <c r="DS623" s="123"/>
      <c r="DT623" s="2"/>
      <c r="DU623" s="123"/>
      <c r="DV623" s="2"/>
      <c r="DW623" s="123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30"/>
      <c r="EW623" s="30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123"/>
      <c r="FL623" s="123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</row>
    <row r="624" spans="1:179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23"/>
      <c r="N624" s="2"/>
      <c r="O624" s="2"/>
      <c r="P624" s="2"/>
      <c r="Q624" s="2"/>
      <c r="R624" s="123"/>
      <c r="S624" s="123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123"/>
      <c r="AV624" s="2"/>
      <c r="AW624" s="2"/>
      <c r="AX624" s="2"/>
      <c r="AY624" s="2"/>
      <c r="AZ624" s="2"/>
      <c r="BA624" s="2"/>
      <c r="BB624" s="2"/>
      <c r="BC624" s="2"/>
      <c r="BD624" s="123"/>
      <c r="BE624" s="2"/>
      <c r="BF624" s="2"/>
      <c r="BG624" s="2"/>
      <c r="BH624" s="2"/>
      <c r="BI624" s="30"/>
      <c r="BJ624" s="30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123"/>
      <c r="CG624" s="2"/>
      <c r="CH624" s="2"/>
      <c r="CI624" s="2"/>
      <c r="CJ624" s="2"/>
      <c r="CK624" s="2"/>
      <c r="CL624" s="2"/>
      <c r="CM624" s="2"/>
      <c r="CN624" s="2"/>
      <c r="CO624" s="2"/>
      <c r="CP624" s="123"/>
      <c r="CQ624" s="123"/>
      <c r="CR624" s="2"/>
      <c r="CS624" s="2"/>
      <c r="CT624" s="2"/>
      <c r="CU624" s="2"/>
      <c r="CV624" s="2"/>
      <c r="CW624" s="2"/>
      <c r="CX624" s="123"/>
      <c r="CY624" s="123"/>
      <c r="CZ624" s="123"/>
      <c r="DA624" s="123"/>
      <c r="DB624" s="123"/>
      <c r="DC624" s="2"/>
      <c r="DD624" s="2"/>
      <c r="DE624" s="123"/>
      <c r="DF624" s="2"/>
      <c r="DG624" s="2"/>
      <c r="DH624" s="2"/>
      <c r="DI624" s="2"/>
      <c r="DJ624" s="2"/>
      <c r="DK624" s="2"/>
      <c r="DL624" s="2"/>
      <c r="DM624" s="123"/>
      <c r="DN624" s="2"/>
      <c r="DO624" s="123"/>
      <c r="DP624" s="123"/>
      <c r="DQ624" s="123"/>
      <c r="DR624" s="123"/>
      <c r="DS624" s="123"/>
      <c r="DT624" s="2"/>
      <c r="DU624" s="123"/>
      <c r="DV624" s="2"/>
      <c r="DW624" s="123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30"/>
      <c r="EW624" s="30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123"/>
      <c r="FL624" s="123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</row>
    <row r="625" spans="1:179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23"/>
      <c r="N625" s="2"/>
      <c r="O625" s="2"/>
      <c r="P625" s="2"/>
      <c r="Q625" s="2"/>
      <c r="R625" s="123"/>
      <c r="S625" s="123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123"/>
      <c r="AV625" s="2"/>
      <c r="AW625" s="2"/>
      <c r="AX625" s="2"/>
      <c r="AY625" s="2"/>
      <c r="AZ625" s="2"/>
      <c r="BA625" s="2"/>
      <c r="BB625" s="2"/>
      <c r="BC625" s="2"/>
      <c r="BD625" s="123"/>
      <c r="BE625" s="2"/>
      <c r="BF625" s="2"/>
      <c r="BG625" s="2"/>
      <c r="BH625" s="2"/>
      <c r="BI625" s="30"/>
      <c r="BJ625" s="30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123"/>
      <c r="CG625" s="2"/>
      <c r="CH625" s="2"/>
      <c r="CI625" s="2"/>
      <c r="CJ625" s="2"/>
      <c r="CK625" s="2"/>
      <c r="CL625" s="2"/>
      <c r="CM625" s="2"/>
      <c r="CN625" s="2"/>
      <c r="CO625" s="2"/>
      <c r="CP625" s="123"/>
      <c r="CQ625" s="123"/>
      <c r="CR625" s="2"/>
      <c r="CS625" s="2"/>
      <c r="CT625" s="2"/>
      <c r="CU625" s="2"/>
      <c r="CV625" s="2"/>
      <c r="CW625" s="2"/>
      <c r="CX625" s="123"/>
      <c r="CY625" s="123"/>
      <c r="CZ625" s="123"/>
      <c r="DA625" s="123"/>
      <c r="DB625" s="123"/>
      <c r="DC625" s="2"/>
      <c r="DD625" s="2"/>
      <c r="DE625" s="123"/>
      <c r="DF625" s="2"/>
      <c r="DG625" s="2"/>
      <c r="DH625" s="2"/>
      <c r="DI625" s="2"/>
      <c r="DJ625" s="2"/>
      <c r="DK625" s="2"/>
      <c r="DL625" s="2"/>
      <c r="DM625" s="123"/>
      <c r="DN625" s="2"/>
      <c r="DO625" s="123"/>
      <c r="DP625" s="123"/>
      <c r="DQ625" s="123"/>
      <c r="DR625" s="123"/>
      <c r="DS625" s="123"/>
      <c r="DT625" s="2"/>
      <c r="DU625" s="123"/>
      <c r="DV625" s="2"/>
      <c r="DW625" s="123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30"/>
      <c r="EW625" s="30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123"/>
      <c r="FL625" s="123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</row>
    <row r="626" spans="1:179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23"/>
      <c r="N626" s="2"/>
      <c r="O626" s="2"/>
      <c r="P626" s="2"/>
      <c r="Q626" s="2"/>
      <c r="R626" s="123"/>
      <c r="S626" s="123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123"/>
      <c r="AV626" s="2"/>
      <c r="AW626" s="2"/>
      <c r="AX626" s="2"/>
      <c r="AY626" s="2"/>
      <c r="AZ626" s="2"/>
      <c r="BA626" s="2"/>
      <c r="BB626" s="2"/>
      <c r="BC626" s="2"/>
      <c r="BD626" s="123"/>
      <c r="BE626" s="2"/>
      <c r="BF626" s="2"/>
      <c r="BG626" s="2"/>
      <c r="BH626" s="2"/>
      <c r="BI626" s="30"/>
      <c r="BJ626" s="30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123"/>
      <c r="CG626" s="2"/>
      <c r="CH626" s="2"/>
      <c r="CI626" s="2"/>
      <c r="CJ626" s="2"/>
      <c r="CK626" s="2"/>
      <c r="CL626" s="2"/>
      <c r="CM626" s="2"/>
      <c r="CN626" s="2"/>
      <c r="CO626" s="2"/>
      <c r="CP626" s="123"/>
      <c r="CQ626" s="123"/>
      <c r="CR626" s="2"/>
      <c r="CS626" s="2"/>
      <c r="CT626" s="2"/>
      <c r="CU626" s="2"/>
      <c r="CV626" s="2"/>
      <c r="CW626" s="2"/>
      <c r="CX626" s="123"/>
      <c r="CY626" s="123"/>
      <c r="CZ626" s="123"/>
      <c r="DA626" s="123"/>
      <c r="DB626" s="123"/>
      <c r="DC626" s="2"/>
      <c r="DD626" s="2"/>
      <c r="DE626" s="123"/>
      <c r="DF626" s="2"/>
      <c r="DG626" s="2"/>
      <c r="DH626" s="2"/>
      <c r="DI626" s="2"/>
      <c r="DJ626" s="2"/>
      <c r="DK626" s="2"/>
      <c r="DL626" s="2"/>
      <c r="DM626" s="123"/>
      <c r="DN626" s="2"/>
      <c r="DO626" s="123"/>
      <c r="DP626" s="123"/>
      <c r="DQ626" s="123"/>
      <c r="DR626" s="123"/>
      <c r="DS626" s="123"/>
      <c r="DT626" s="2"/>
      <c r="DU626" s="123"/>
      <c r="DV626" s="2"/>
      <c r="DW626" s="123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30"/>
      <c r="EW626" s="30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123"/>
      <c r="FL626" s="123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</row>
    <row r="627" spans="1:179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23"/>
      <c r="N627" s="2"/>
      <c r="O627" s="2"/>
      <c r="P627" s="2"/>
      <c r="Q627" s="2"/>
      <c r="R627" s="123"/>
      <c r="S627" s="123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123"/>
      <c r="AV627" s="2"/>
      <c r="AW627" s="2"/>
      <c r="AX627" s="2"/>
      <c r="AY627" s="2"/>
      <c r="AZ627" s="2"/>
      <c r="BA627" s="2"/>
      <c r="BB627" s="2"/>
      <c r="BC627" s="2"/>
      <c r="BD627" s="123"/>
      <c r="BE627" s="2"/>
      <c r="BF627" s="2"/>
      <c r="BG627" s="2"/>
      <c r="BH627" s="2"/>
      <c r="BI627" s="30"/>
      <c r="BJ627" s="30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123"/>
      <c r="CG627" s="2"/>
      <c r="CH627" s="2"/>
      <c r="CI627" s="2"/>
      <c r="CJ627" s="2"/>
      <c r="CK627" s="2"/>
      <c r="CL627" s="2"/>
      <c r="CM627" s="2"/>
      <c r="CN627" s="2"/>
      <c r="CO627" s="2"/>
      <c r="CP627" s="123"/>
      <c r="CQ627" s="123"/>
      <c r="CR627" s="2"/>
      <c r="CS627" s="2"/>
      <c r="CT627" s="2"/>
      <c r="CU627" s="2"/>
      <c r="CV627" s="2"/>
      <c r="CW627" s="2"/>
      <c r="CX627" s="123"/>
      <c r="CY627" s="123"/>
      <c r="CZ627" s="123"/>
      <c r="DA627" s="123"/>
      <c r="DB627" s="123"/>
      <c r="DC627" s="2"/>
      <c r="DD627" s="2"/>
      <c r="DE627" s="123"/>
      <c r="DF627" s="2"/>
      <c r="DG627" s="2"/>
      <c r="DH627" s="2"/>
      <c r="DI627" s="2"/>
      <c r="DJ627" s="2"/>
      <c r="DK627" s="2"/>
      <c r="DL627" s="2"/>
      <c r="DM627" s="123"/>
      <c r="DN627" s="2"/>
      <c r="DO627" s="123"/>
      <c r="DP627" s="123"/>
      <c r="DQ627" s="123"/>
      <c r="DR627" s="123"/>
      <c r="DS627" s="123"/>
      <c r="DT627" s="2"/>
      <c r="DU627" s="123"/>
      <c r="DV627" s="2"/>
      <c r="DW627" s="123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30"/>
      <c r="EW627" s="30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123"/>
      <c r="FL627" s="123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</row>
    <row r="628" spans="1:179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23"/>
      <c r="N628" s="2"/>
      <c r="O628" s="2"/>
      <c r="P628" s="2"/>
      <c r="Q628" s="2"/>
      <c r="R628" s="123"/>
      <c r="S628" s="123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123"/>
      <c r="AV628" s="2"/>
      <c r="AW628" s="2"/>
      <c r="AX628" s="2"/>
      <c r="AY628" s="2"/>
      <c r="AZ628" s="2"/>
      <c r="BA628" s="2"/>
      <c r="BB628" s="2"/>
      <c r="BC628" s="2"/>
      <c r="BD628" s="123"/>
      <c r="BE628" s="2"/>
      <c r="BF628" s="2"/>
      <c r="BG628" s="2"/>
      <c r="BH628" s="2"/>
      <c r="BI628" s="30"/>
      <c r="BJ628" s="30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123"/>
      <c r="CG628" s="2"/>
      <c r="CH628" s="2"/>
      <c r="CI628" s="2"/>
      <c r="CJ628" s="2"/>
      <c r="CK628" s="2"/>
      <c r="CL628" s="2"/>
      <c r="CM628" s="2"/>
      <c r="CN628" s="2"/>
      <c r="CO628" s="2"/>
      <c r="CP628" s="123"/>
      <c r="CQ628" s="123"/>
      <c r="CR628" s="2"/>
      <c r="CS628" s="2"/>
      <c r="CT628" s="2"/>
      <c r="CU628" s="2"/>
      <c r="CV628" s="2"/>
      <c r="CW628" s="2"/>
      <c r="CX628" s="123"/>
      <c r="CY628" s="123"/>
      <c r="CZ628" s="123"/>
      <c r="DA628" s="123"/>
      <c r="DB628" s="123"/>
      <c r="DC628" s="2"/>
      <c r="DD628" s="2"/>
      <c r="DE628" s="123"/>
      <c r="DF628" s="2"/>
      <c r="DG628" s="2"/>
      <c r="DH628" s="2"/>
      <c r="DI628" s="2"/>
      <c r="DJ628" s="2"/>
      <c r="DK628" s="2"/>
      <c r="DL628" s="2"/>
      <c r="DM628" s="123"/>
      <c r="DN628" s="2"/>
      <c r="DO628" s="123"/>
      <c r="DP628" s="123"/>
      <c r="DQ628" s="123"/>
      <c r="DR628" s="123"/>
      <c r="DS628" s="123"/>
      <c r="DT628" s="2"/>
      <c r="DU628" s="123"/>
      <c r="DV628" s="2"/>
      <c r="DW628" s="123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30"/>
      <c r="EW628" s="30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123"/>
      <c r="FL628" s="123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</row>
    <row r="629" spans="1:179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23"/>
      <c r="N629" s="2"/>
      <c r="O629" s="2"/>
      <c r="P629" s="2"/>
      <c r="Q629" s="2"/>
      <c r="R629" s="123"/>
      <c r="S629" s="123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123"/>
      <c r="AV629" s="2"/>
      <c r="AW629" s="2"/>
      <c r="AX629" s="2"/>
      <c r="AY629" s="2"/>
      <c r="AZ629" s="2"/>
      <c r="BA629" s="2"/>
      <c r="BB629" s="2"/>
      <c r="BC629" s="2"/>
      <c r="BD629" s="123"/>
      <c r="BE629" s="2"/>
      <c r="BF629" s="2"/>
      <c r="BG629" s="2"/>
      <c r="BH629" s="2"/>
      <c r="BI629" s="30"/>
      <c r="BJ629" s="30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123"/>
      <c r="CG629" s="2"/>
      <c r="CH629" s="2"/>
      <c r="CI629" s="2"/>
      <c r="CJ629" s="2"/>
      <c r="CK629" s="2"/>
      <c r="CL629" s="2"/>
      <c r="CM629" s="2"/>
      <c r="CN629" s="2"/>
      <c r="CO629" s="2"/>
      <c r="CP629" s="123"/>
      <c r="CQ629" s="123"/>
      <c r="CR629" s="2"/>
      <c r="CS629" s="2"/>
      <c r="CT629" s="2"/>
      <c r="CU629" s="2"/>
      <c r="CV629" s="2"/>
      <c r="CW629" s="2"/>
      <c r="CX629" s="123"/>
      <c r="CY629" s="123"/>
      <c r="CZ629" s="123"/>
      <c r="DA629" s="123"/>
      <c r="DB629" s="123"/>
      <c r="DC629" s="2"/>
      <c r="DD629" s="2"/>
      <c r="DE629" s="123"/>
      <c r="DF629" s="2"/>
      <c r="DG629" s="2"/>
      <c r="DH629" s="2"/>
      <c r="DI629" s="2"/>
      <c r="DJ629" s="2"/>
      <c r="DK629" s="2"/>
      <c r="DL629" s="2"/>
      <c r="DM629" s="123"/>
      <c r="DN629" s="2"/>
      <c r="DO629" s="123"/>
      <c r="DP629" s="123"/>
      <c r="DQ629" s="123"/>
      <c r="DR629" s="123"/>
      <c r="DS629" s="123"/>
      <c r="DT629" s="2"/>
      <c r="DU629" s="123"/>
      <c r="DV629" s="2"/>
      <c r="DW629" s="123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30"/>
      <c r="EW629" s="30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123"/>
      <c r="FL629" s="123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</row>
    <row r="630" spans="1:179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23"/>
      <c r="N630" s="2"/>
      <c r="O630" s="2"/>
      <c r="P630" s="2"/>
      <c r="Q630" s="2"/>
      <c r="R630" s="123"/>
      <c r="S630" s="123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123"/>
      <c r="AV630" s="2"/>
      <c r="AW630" s="2"/>
      <c r="AX630" s="2"/>
      <c r="AY630" s="2"/>
      <c r="AZ630" s="2"/>
      <c r="BA630" s="2"/>
      <c r="BB630" s="2"/>
      <c r="BC630" s="2"/>
      <c r="BD630" s="123"/>
      <c r="BE630" s="2"/>
      <c r="BF630" s="2"/>
      <c r="BG630" s="2"/>
      <c r="BH630" s="2"/>
      <c r="BI630" s="30"/>
      <c r="BJ630" s="30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123"/>
      <c r="CG630" s="2"/>
      <c r="CH630" s="2"/>
      <c r="CI630" s="2"/>
      <c r="CJ630" s="2"/>
      <c r="CK630" s="2"/>
      <c r="CL630" s="2"/>
      <c r="CM630" s="2"/>
      <c r="CN630" s="2"/>
      <c r="CO630" s="2"/>
      <c r="CP630" s="123"/>
      <c r="CQ630" s="123"/>
      <c r="CR630" s="2"/>
      <c r="CS630" s="2"/>
      <c r="CT630" s="2"/>
      <c r="CU630" s="2"/>
      <c r="CV630" s="2"/>
      <c r="CW630" s="2"/>
      <c r="CX630" s="123"/>
      <c r="CY630" s="123"/>
      <c r="CZ630" s="123"/>
      <c r="DA630" s="123"/>
      <c r="DB630" s="123"/>
      <c r="DC630" s="2"/>
      <c r="DD630" s="2"/>
      <c r="DE630" s="123"/>
      <c r="DF630" s="2"/>
      <c r="DG630" s="2"/>
      <c r="DH630" s="2"/>
      <c r="DI630" s="2"/>
      <c r="DJ630" s="2"/>
      <c r="DK630" s="2"/>
      <c r="DL630" s="2"/>
      <c r="DM630" s="123"/>
      <c r="DN630" s="2"/>
      <c r="DO630" s="123"/>
      <c r="DP630" s="123"/>
      <c r="DQ630" s="123"/>
      <c r="DR630" s="123"/>
      <c r="DS630" s="123"/>
      <c r="DT630" s="2"/>
      <c r="DU630" s="123"/>
      <c r="DV630" s="2"/>
      <c r="DW630" s="123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30"/>
      <c r="EW630" s="30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123"/>
      <c r="FL630" s="123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</row>
    <row r="631" spans="1:179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23"/>
      <c r="N631" s="2"/>
      <c r="O631" s="2"/>
      <c r="P631" s="2"/>
      <c r="Q631" s="2"/>
      <c r="R631" s="123"/>
      <c r="S631" s="123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123"/>
      <c r="AV631" s="2"/>
      <c r="AW631" s="2"/>
      <c r="AX631" s="2"/>
      <c r="AY631" s="2"/>
      <c r="AZ631" s="2"/>
      <c r="BA631" s="2"/>
      <c r="BB631" s="2"/>
      <c r="BC631" s="2"/>
      <c r="BD631" s="123"/>
      <c r="BE631" s="2"/>
      <c r="BF631" s="2"/>
      <c r="BG631" s="2"/>
      <c r="BH631" s="2"/>
      <c r="BI631" s="30"/>
      <c r="BJ631" s="30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123"/>
      <c r="CG631" s="2"/>
      <c r="CH631" s="2"/>
      <c r="CI631" s="2"/>
      <c r="CJ631" s="2"/>
      <c r="CK631" s="2"/>
      <c r="CL631" s="2"/>
      <c r="CM631" s="2"/>
      <c r="CN631" s="2"/>
      <c r="CO631" s="2"/>
      <c r="CP631" s="123"/>
      <c r="CQ631" s="123"/>
      <c r="CR631" s="2"/>
      <c r="CS631" s="2"/>
      <c r="CT631" s="2"/>
      <c r="CU631" s="2"/>
      <c r="CV631" s="2"/>
      <c r="CW631" s="2"/>
      <c r="CX631" s="123"/>
      <c r="CY631" s="123"/>
      <c r="CZ631" s="123"/>
      <c r="DA631" s="123"/>
      <c r="DB631" s="123"/>
      <c r="DC631" s="2"/>
      <c r="DD631" s="2"/>
      <c r="DE631" s="123"/>
      <c r="DF631" s="2"/>
      <c r="DG631" s="2"/>
      <c r="DH631" s="2"/>
      <c r="DI631" s="2"/>
      <c r="DJ631" s="2"/>
      <c r="DK631" s="2"/>
      <c r="DL631" s="2"/>
      <c r="DM631" s="123"/>
      <c r="DN631" s="2"/>
      <c r="DO631" s="123"/>
      <c r="DP631" s="123"/>
      <c r="DQ631" s="123"/>
      <c r="DR631" s="123"/>
      <c r="DS631" s="123"/>
      <c r="DT631" s="2"/>
      <c r="DU631" s="123"/>
      <c r="DV631" s="2"/>
      <c r="DW631" s="123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30"/>
      <c r="EW631" s="30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123"/>
      <c r="FL631" s="123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</row>
    <row r="632" spans="1:179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23"/>
      <c r="N632" s="2"/>
      <c r="O632" s="2"/>
      <c r="P632" s="2"/>
      <c r="Q632" s="2"/>
      <c r="R632" s="123"/>
      <c r="S632" s="123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123"/>
      <c r="AV632" s="2"/>
      <c r="AW632" s="2"/>
      <c r="AX632" s="2"/>
      <c r="AY632" s="2"/>
      <c r="AZ632" s="2"/>
      <c r="BA632" s="2"/>
      <c r="BB632" s="2"/>
      <c r="BC632" s="2"/>
      <c r="BD632" s="123"/>
      <c r="BE632" s="2"/>
      <c r="BF632" s="2"/>
      <c r="BG632" s="2"/>
      <c r="BH632" s="2"/>
      <c r="BI632" s="30"/>
      <c r="BJ632" s="30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123"/>
      <c r="CG632" s="2"/>
      <c r="CH632" s="2"/>
      <c r="CI632" s="2"/>
      <c r="CJ632" s="2"/>
      <c r="CK632" s="2"/>
      <c r="CL632" s="2"/>
      <c r="CM632" s="2"/>
      <c r="CN632" s="2"/>
      <c r="CO632" s="2"/>
      <c r="CP632" s="123"/>
      <c r="CQ632" s="123"/>
      <c r="CR632" s="2"/>
      <c r="CS632" s="2"/>
      <c r="CT632" s="2"/>
      <c r="CU632" s="2"/>
      <c r="CV632" s="2"/>
      <c r="CW632" s="2"/>
      <c r="CX632" s="123"/>
      <c r="CY632" s="123"/>
      <c r="CZ632" s="123"/>
      <c r="DA632" s="123"/>
      <c r="DB632" s="123"/>
      <c r="DC632" s="2"/>
      <c r="DD632" s="2"/>
      <c r="DE632" s="123"/>
      <c r="DF632" s="2"/>
      <c r="DG632" s="2"/>
      <c r="DH632" s="2"/>
      <c r="DI632" s="2"/>
      <c r="DJ632" s="2"/>
      <c r="DK632" s="2"/>
      <c r="DL632" s="2"/>
      <c r="DM632" s="123"/>
      <c r="DN632" s="2"/>
      <c r="DO632" s="123"/>
      <c r="DP632" s="123"/>
      <c r="DQ632" s="123"/>
      <c r="DR632" s="123"/>
      <c r="DS632" s="123"/>
      <c r="DT632" s="2"/>
      <c r="DU632" s="123"/>
      <c r="DV632" s="2"/>
      <c r="DW632" s="123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30"/>
      <c r="EW632" s="30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123"/>
      <c r="FL632" s="123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</row>
    <row r="633" spans="1:179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23"/>
      <c r="N633" s="2"/>
      <c r="O633" s="2"/>
      <c r="P633" s="2"/>
      <c r="Q633" s="2"/>
      <c r="R633" s="123"/>
      <c r="S633" s="123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123"/>
      <c r="AV633" s="2"/>
      <c r="AW633" s="2"/>
      <c r="AX633" s="2"/>
      <c r="AY633" s="2"/>
      <c r="AZ633" s="2"/>
      <c r="BA633" s="2"/>
      <c r="BB633" s="2"/>
      <c r="BC633" s="2"/>
      <c r="BD633" s="123"/>
      <c r="BE633" s="2"/>
      <c r="BF633" s="2"/>
      <c r="BG633" s="2"/>
      <c r="BH633" s="2"/>
      <c r="BI633" s="30"/>
      <c r="BJ633" s="30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123"/>
      <c r="CG633" s="2"/>
      <c r="CH633" s="2"/>
      <c r="CI633" s="2"/>
      <c r="CJ633" s="2"/>
      <c r="CK633" s="2"/>
      <c r="CL633" s="2"/>
      <c r="CM633" s="2"/>
      <c r="CN633" s="2"/>
      <c r="CO633" s="2"/>
      <c r="CP633" s="123"/>
      <c r="CQ633" s="123"/>
      <c r="CR633" s="2"/>
      <c r="CS633" s="2"/>
      <c r="CT633" s="2"/>
      <c r="CU633" s="2"/>
      <c r="CV633" s="2"/>
      <c r="CW633" s="2"/>
      <c r="CX633" s="123"/>
      <c r="CY633" s="123"/>
      <c r="CZ633" s="123"/>
      <c r="DA633" s="123"/>
      <c r="DB633" s="123"/>
      <c r="DC633" s="2"/>
      <c r="DD633" s="2"/>
      <c r="DE633" s="123"/>
      <c r="DF633" s="2"/>
      <c r="DG633" s="2"/>
      <c r="DH633" s="2"/>
      <c r="DI633" s="2"/>
      <c r="DJ633" s="2"/>
      <c r="DK633" s="2"/>
      <c r="DL633" s="2"/>
      <c r="DM633" s="123"/>
      <c r="DN633" s="2"/>
      <c r="DO633" s="123"/>
      <c r="DP633" s="123"/>
      <c r="DQ633" s="123"/>
      <c r="DR633" s="123"/>
      <c r="DS633" s="123"/>
      <c r="DT633" s="2"/>
      <c r="DU633" s="123"/>
      <c r="DV633" s="2"/>
      <c r="DW633" s="123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30"/>
      <c r="EW633" s="30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123"/>
      <c r="FL633" s="123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</row>
    <row r="634" spans="1:179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23"/>
      <c r="N634" s="2"/>
      <c r="O634" s="2"/>
      <c r="P634" s="2"/>
      <c r="Q634" s="2"/>
      <c r="R634" s="123"/>
      <c r="S634" s="123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123"/>
      <c r="AV634" s="2"/>
      <c r="AW634" s="2"/>
      <c r="AX634" s="2"/>
      <c r="AY634" s="2"/>
      <c r="AZ634" s="2"/>
      <c r="BA634" s="2"/>
      <c r="BB634" s="2"/>
      <c r="BC634" s="2"/>
      <c r="BD634" s="123"/>
      <c r="BE634" s="2"/>
      <c r="BF634" s="2"/>
      <c r="BG634" s="2"/>
      <c r="BH634" s="2"/>
      <c r="BI634" s="30"/>
      <c r="BJ634" s="30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123"/>
      <c r="CG634" s="2"/>
      <c r="CH634" s="2"/>
      <c r="CI634" s="2"/>
      <c r="CJ634" s="2"/>
      <c r="CK634" s="2"/>
      <c r="CL634" s="2"/>
      <c r="CM634" s="2"/>
      <c r="CN634" s="2"/>
      <c r="CO634" s="2"/>
      <c r="CP634" s="123"/>
      <c r="CQ634" s="123"/>
      <c r="CR634" s="2"/>
      <c r="CS634" s="2"/>
      <c r="CT634" s="2"/>
      <c r="CU634" s="2"/>
      <c r="CV634" s="2"/>
      <c r="CW634" s="2"/>
      <c r="CX634" s="123"/>
      <c r="CY634" s="123"/>
      <c r="CZ634" s="123"/>
      <c r="DA634" s="123"/>
      <c r="DB634" s="123"/>
      <c r="DC634" s="2"/>
      <c r="DD634" s="2"/>
      <c r="DE634" s="123"/>
      <c r="DF634" s="2"/>
      <c r="DG634" s="2"/>
      <c r="DH634" s="2"/>
      <c r="DI634" s="2"/>
      <c r="DJ634" s="2"/>
      <c r="DK634" s="2"/>
      <c r="DL634" s="2"/>
      <c r="DM634" s="123"/>
      <c r="DN634" s="2"/>
      <c r="DO634" s="123"/>
      <c r="DP634" s="123"/>
      <c r="DQ634" s="123"/>
      <c r="DR634" s="123"/>
      <c r="DS634" s="123"/>
      <c r="DT634" s="2"/>
      <c r="DU634" s="123"/>
      <c r="DV634" s="2"/>
      <c r="DW634" s="123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30"/>
      <c r="EW634" s="30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123"/>
      <c r="FL634" s="123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</row>
    <row r="635" spans="1:179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23"/>
      <c r="N635" s="2"/>
      <c r="O635" s="2"/>
      <c r="P635" s="2"/>
      <c r="Q635" s="2"/>
      <c r="R635" s="123"/>
      <c r="S635" s="123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123"/>
      <c r="AV635" s="2"/>
      <c r="AW635" s="2"/>
      <c r="AX635" s="2"/>
      <c r="AY635" s="2"/>
      <c r="AZ635" s="2"/>
      <c r="BA635" s="2"/>
      <c r="BB635" s="2"/>
      <c r="BC635" s="2"/>
      <c r="BD635" s="123"/>
      <c r="BE635" s="2"/>
      <c r="BF635" s="2"/>
      <c r="BG635" s="2"/>
      <c r="BH635" s="2"/>
      <c r="BI635" s="30"/>
      <c r="BJ635" s="30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123"/>
      <c r="CG635" s="2"/>
      <c r="CH635" s="2"/>
      <c r="CI635" s="2"/>
      <c r="CJ635" s="2"/>
      <c r="CK635" s="2"/>
      <c r="CL635" s="2"/>
      <c r="CM635" s="2"/>
      <c r="CN635" s="2"/>
      <c r="CO635" s="2"/>
      <c r="CP635" s="123"/>
      <c r="CQ635" s="123"/>
      <c r="CR635" s="2"/>
      <c r="CS635" s="2"/>
      <c r="CT635" s="2"/>
      <c r="CU635" s="2"/>
      <c r="CV635" s="2"/>
      <c r="CW635" s="2"/>
      <c r="CX635" s="123"/>
      <c r="CY635" s="123"/>
      <c r="CZ635" s="123"/>
      <c r="DA635" s="123"/>
      <c r="DB635" s="123"/>
      <c r="DC635" s="2"/>
      <c r="DD635" s="2"/>
      <c r="DE635" s="123"/>
      <c r="DF635" s="2"/>
      <c r="DG635" s="2"/>
      <c r="DH635" s="2"/>
      <c r="DI635" s="2"/>
      <c r="DJ635" s="2"/>
      <c r="DK635" s="2"/>
      <c r="DL635" s="2"/>
      <c r="DM635" s="123"/>
      <c r="DN635" s="2"/>
      <c r="DO635" s="123"/>
      <c r="DP635" s="123"/>
      <c r="DQ635" s="123"/>
      <c r="DR635" s="123"/>
      <c r="DS635" s="123"/>
      <c r="DT635" s="2"/>
      <c r="DU635" s="123"/>
      <c r="DV635" s="2"/>
      <c r="DW635" s="123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30"/>
      <c r="EW635" s="30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123"/>
      <c r="FL635" s="123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</row>
    <row r="636" spans="1:179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23"/>
      <c r="N636" s="2"/>
      <c r="O636" s="2"/>
      <c r="P636" s="2"/>
      <c r="Q636" s="2"/>
      <c r="R636" s="123"/>
      <c r="S636" s="123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123"/>
      <c r="AV636" s="2"/>
      <c r="AW636" s="2"/>
      <c r="AX636" s="2"/>
      <c r="AY636" s="2"/>
      <c r="AZ636" s="2"/>
      <c r="BA636" s="2"/>
      <c r="BB636" s="2"/>
      <c r="BC636" s="2"/>
      <c r="BD636" s="123"/>
      <c r="BE636" s="2"/>
      <c r="BF636" s="2"/>
      <c r="BG636" s="2"/>
      <c r="BH636" s="2"/>
      <c r="BI636" s="30"/>
      <c r="BJ636" s="30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123"/>
      <c r="CG636" s="2"/>
      <c r="CH636" s="2"/>
      <c r="CI636" s="2"/>
      <c r="CJ636" s="2"/>
      <c r="CK636" s="2"/>
      <c r="CL636" s="2"/>
      <c r="CM636" s="2"/>
      <c r="CN636" s="2"/>
      <c r="CO636" s="2"/>
      <c r="CP636" s="123"/>
      <c r="CQ636" s="123"/>
      <c r="CR636" s="2"/>
      <c r="CS636" s="2"/>
      <c r="CT636" s="2"/>
      <c r="CU636" s="2"/>
      <c r="CV636" s="2"/>
      <c r="CW636" s="2"/>
      <c r="CX636" s="123"/>
      <c r="CY636" s="123"/>
      <c r="CZ636" s="123"/>
      <c r="DA636" s="123"/>
      <c r="DB636" s="123"/>
      <c r="DC636" s="2"/>
      <c r="DD636" s="2"/>
      <c r="DE636" s="123"/>
      <c r="DF636" s="2"/>
      <c r="DG636" s="2"/>
      <c r="DH636" s="2"/>
      <c r="DI636" s="2"/>
      <c r="DJ636" s="2"/>
      <c r="DK636" s="2"/>
      <c r="DL636" s="2"/>
      <c r="DM636" s="123"/>
      <c r="DN636" s="2"/>
      <c r="DO636" s="123"/>
      <c r="DP636" s="123"/>
      <c r="DQ636" s="123"/>
      <c r="DR636" s="123"/>
      <c r="DS636" s="123"/>
      <c r="DT636" s="2"/>
      <c r="DU636" s="123"/>
      <c r="DV636" s="2"/>
      <c r="DW636" s="123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30"/>
      <c r="EW636" s="30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123"/>
      <c r="FL636" s="123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</row>
    <row r="637" spans="1:179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23"/>
      <c r="N637" s="2"/>
      <c r="O637" s="2"/>
      <c r="P637" s="2"/>
      <c r="Q637" s="2"/>
      <c r="R637" s="123"/>
      <c r="S637" s="123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123"/>
      <c r="AV637" s="2"/>
      <c r="AW637" s="2"/>
      <c r="AX637" s="2"/>
      <c r="AY637" s="2"/>
      <c r="AZ637" s="2"/>
      <c r="BA637" s="2"/>
      <c r="BB637" s="2"/>
      <c r="BC637" s="2"/>
      <c r="BD637" s="123"/>
      <c r="BE637" s="2"/>
      <c r="BF637" s="2"/>
      <c r="BG637" s="2"/>
      <c r="BH637" s="2"/>
      <c r="BI637" s="30"/>
      <c r="BJ637" s="30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123"/>
      <c r="CG637" s="2"/>
      <c r="CH637" s="2"/>
      <c r="CI637" s="2"/>
      <c r="CJ637" s="2"/>
      <c r="CK637" s="2"/>
      <c r="CL637" s="2"/>
      <c r="CM637" s="2"/>
      <c r="CN637" s="2"/>
      <c r="CO637" s="2"/>
      <c r="CP637" s="123"/>
      <c r="CQ637" s="123"/>
      <c r="CR637" s="2"/>
      <c r="CS637" s="2"/>
      <c r="CT637" s="2"/>
      <c r="CU637" s="2"/>
      <c r="CV637" s="2"/>
      <c r="CW637" s="2"/>
      <c r="CX637" s="123"/>
      <c r="CY637" s="123"/>
      <c r="CZ637" s="123"/>
      <c r="DA637" s="123"/>
      <c r="DB637" s="123"/>
      <c r="DC637" s="2"/>
      <c r="DD637" s="2"/>
      <c r="DE637" s="123"/>
      <c r="DF637" s="2"/>
      <c r="DG637" s="2"/>
      <c r="DH637" s="2"/>
      <c r="DI637" s="2"/>
      <c r="DJ637" s="2"/>
      <c r="DK637" s="2"/>
      <c r="DL637" s="2"/>
      <c r="DM637" s="123"/>
      <c r="DN637" s="2"/>
      <c r="DO637" s="123"/>
      <c r="DP637" s="123"/>
      <c r="DQ637" s="123"/>
      <c r="DR637" s="123"/>
      <c r="DS637" s="123"/>
      <c r="DT637" s="2"/>
      <c r="DU637" s="123"/>
      <c r="DV637" s="2"/>
      <c r="DW637" s="123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30"/>
      <c r="EW637" s="30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123"/>
      <c r="FL637" s="123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</row>
    <row r="638" spans="1:179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23"/>
      <c r="N638" s="2"/>
      <c r="O638" s="2"/>
      <c r="P638" s="2"/>
      <c r="Q638" s="2"/>
      <c r="R638" s="123"/>
      <c r="S638" s="123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123"/>
      <c r="AV638" s="2"/>
      <c r="AW638" s="2"/>
      <c r="AX638" s="2"/>
      <c r="AY638" s="2"/>
      <c r="AZ638" s="2"/>
      <c r="BA638" s="2"/>
      <c r="BB638" s="2"/>
      <c r="BC638" s="2"/>
      <c r="BD638" s="123"/>
      <c r="BE638" s="2"/>
      <c r="BF638" s="2"/>
      <c r="BG638" s="2"/>
      <c r="BH638" s="2"/>
      <c r="BI638" s="30"/>
      <c r="BJ638" s="30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123"/>
      <c r="CG638" s="2"/>
      <c r="CH638" s="2"/>
      <c r="CI638" s="2"/>
      <c r="CJ638" s="2"/>
      <c r="CK638" s="2"/>
      <c r="CL638" s="2"/>
      <c r="CM638" s="2"/>
      <c r="CN638" s="2"/>
      <c r="CO638" s="2"/>
      <c r="CP638" s="123"/>
      <c r="CQ638" s="123"/>
      <c r="CR638" s="2"/>
      <c r="CS638" s="2"/>
      <c r="CT638" s="2"/>
      <c r="CU638" s="2"/>
      <c r="CV638" s="2"/>
      <c r="CW638" s="2"/>
      <c r="CX638" s="123"/>
      <c r="CY638" s="123"/>
      <c r="CZ638" s="123"/>
      <c r="DA638" s="123"/>
      <c r="DB638" s="123"/>
      <c r="DC638" s="2"/>
      <c r="DD638" s="2"/>
      <c r="DE638" s="123"/>
      <c r="DF638" s="2"/>
      <c r="DG638" s="2"/>
      <c r="DH638" s="2"/>
      <c r="DI638" s="2"/>
      <c r="DJ638" s="2"/>
      <c r="DK638" s="2"/>
      <c r="DL638" s="2"/>
      <c r="DM638" s="123"/>
      <c r="DN638" s="2"/>
      <c r="DO638" s="123"/>
      <c r="DP638" s="123"/>
      <c r="DQ638" s="123"/>
      <c r="DR638" s="123"/>
      <c r="DS638" s="123"/>
      <c r="DT638" s="2"/>
      <c r="DU638" s="123"/>
      <c r="DV638" s="2"/>
      <c r="DW638" s="123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30"/>
      <c r="EW638" s="30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123"/>
      <c r="FL638" s="123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</row>
    <row r="639" spans="1:179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23"/>
      <c r="N639" s="2"/>
      <c r="O639" s="2"/>
      <c r="P639" s="2"/>
      <c r="Q639" s="2"/>
      <c r="R639" s="123"/>
      <c r="S639" s="123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123"/>
      <c r="AV639" s="2"/>
      <c r="AW639" s="2"/>
      <c r="AX639" s="2"/>
      <c r="AY639" s="2"/>
      <c r="AZ639" s="2"/>
      <c r="BA639" s="2"/>
      <c r="BB639" s="2"/>
      <c r="BC639" s="2"/>
      <c r="BD639" s="123"/>
      <c r="BE639" s="2"/>
      <c r="BF639" s="2"/>
      <c r="BG639" s="2"/>
      <c r="BH639" s="2"/>
      <c r="BI639" s="30"/>
      <c r="BJ639" s="30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123"/>
      <c r="CG639" s="2"/>
      <c r="CH639" s="2"/>
      <c r="CI639" s="2"/>
      <c r="CJ639" s="2"/>
      <c r="CK639" s="2"/>
      <c r="CL639" s="2"/>
      <c r="CM639" s="2"/>
      <c r="CN639" s="2"/>
      <c r="CO639" s="2"/>
      <c r="CP639" s="123"/>
      <c r="CQ639" s="123"/>
      <c r="CR639" s="2"/>
      <c r="CS639" s="2"/>
      <c r="CT639" s="2"/>
      <c r="CU639" s="2"/>
      <c r="CV639" s="2"/>
      <c r="CW639" s="2"/>
      <c r="CX639" s="123"/>
      <c r="CY639" s="123"/>
      <c r="CZ639" s="123"/>
      <c r="DA639" s="123"/>
      <c r="DB639" s="123"/>
      <c r="DC639" s="2"/>
      <c r="DD639" s="2"/>
      <c r="DE639" s="123"/>
      <c r="DF639" s="2"/>
      <c r="DG639" s="2"/>
      <c r="DH639" s="2"/>
      <c r="DI639" s="2"/>
      <c r="DJ639" s="2"/>
      <c r="DK639" s="2"/>
      <c r="DL639" s="2"/>
      <c r="DM639" s="123"/>
      <c r="DN639" s="2"/>
      <c r="DO639" s="123"/>
      <c r="DP639" s="123"/>
      <c r="DQ639" s="123"/>
      <c r="DR639" s="123"/>
      <c r="DS639" s="123"/>
      <c r="DT639" s="2"/>
      <c r="DU639" s="123"/>
      <c r="DV639" s="2"/>
      <c r="DW639" s="123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30"/>
      <c r="EW639" s="30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123"/>
      <c r="FL639" s="123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</row>
    <row r="640" spans="1:179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23"/>
      <c r="N640" s="2"/>
      <c r="O640" s="2"/>
      <c r="P640" s="2"/>
      <c r="Q640" s="2"/>
      <c r="R640" s="123"/>
      <c r="S640" s="123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123"/>
      <c r="AV640" s="2"/>
      <c r="AW640" s="2"/>
      <c r="AX640" s="2"/>
      <c r="AY640" s="2"/>
      <c r="AZ640" s="2"/>
      <c r="BA640" s="2"/>
      <c r="BB640" s="2"/>
      <c r="BC640" s="2"/>
      <c r="BD640" s="123"/>
      <c r="BE640" s="2"/>
      <c r="BF640" s="2"/>
      <c r="BG640" s="2"/>
      <c r="BH640" s="2"/>
      <c r="BI640" s="30"/>
      <c r="BJ640" s="30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123"/>
      <c r="CG640" s="2"/>
      <c r="CH640" s="2"/>
      <c r="CI640" s="2"/>
      <c r="CJ640" s="2"/>
      <c r="CK640" s="2"/>
      <c r="CL640" s="2"/>
      <c r="CM640" s="2"/>
      <c r="CN640" s="2"/>
      <c r="CO640" s="2"/>
      <c r="CP640" s="123"/>
      <c r="CQ640" s="123"/>
      <c r="CR640" s="2"/>
      <c r="CS640" s="2"/>
      <c r="CT640" s="2"/>
      <c r="CU640" s="2"/>
      <c r="CV640" s="2"/>
      <c r="CW640" s="2"/>
      <c r="CX640" s="123"/>
      <c r="CY640" s="123"/>
      <c r="CZ640" s="123"/>
      <c r="DA640" s="123"/>
      <c r="DB640" s="123"/>
      <c r="DC640" s="2"/>
      <c r="DD640" s="2"/>
      <c r="DE640" s="123"/>
      <c r="DF640" s="2"/>
      <c r="DG640" s="2"/>
      <c r="DH640" s="2"/>
      <c r="DI640" s="2"/>
      <c r="DJ640" s="2"/>
      <c r="DK640" s="2"/>
      <c r="DL640" s="2"/>
      <c r="DM640" s="123"/>
      <c r="DN640" s="2"/>
      <c r="DO640" s="123"/>
      <c r="DP640" s="123"/>
      <c r="DQ640" s="123"/>
      <c r="DR640" s="123"/>
      <c r="DS640" s="123"/>
      <c r="DT640" s="2"/>
      <c r="DU640" s="123"/>
      <c r="DV640" s="2"/>
      <c r="DW640" s="123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30"/>
      <c r="EW640" s="30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123"/>
      <c r="FL640" s="123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</row>
    <row r="641" spans="1:179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23"/>
      <c r="N641" s="2"/>
      <c r="O641" s="2"/>
      <c r="P641" s="2"/>
      <c r="Q641" s="2"/>
      <c r="R641" s="123"/>
      <c r="S641" s="123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123"/>
      <c r="AV641" s="2"/>
      <c r="AW641" s="2"/>
      <c r="AX641" s="2"/>
      <c r="AY641" s="2"/>
      <c r="AZ641" s="2"/>
      <c r="BA641" s="2"/>
      <c r="BB641" s="2"/>
      <c r="BC641" s="2"/>
      <c r="BD641" s="123"/>
      <c r="BE641" s="2"/>
      <c r="BF641" s="2"/>
      <c r="BG641" s="2"/>
      <c r="BH641" s="2"/>
      <c r="BI641" s="30"/>
      <c r="BJ641" s="30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123"/>
      <c r="CG641" s="2"/>
      <c r="CH641" s="2"/>
      <c r="CI641" s="2"/>
      <c r="CJ641" s="2"/>
      <c r="CK641" s="2"/>
      <c r="CL641" s="2"/>
      <c r="CM641" s="2"/>
      <c r="CN641" s="2"/>
      <c r="CO641" s="2"/>
      <c r="CP641" s="123"/>
      <c r="CQ641" s="123"/>
      <c r="CR641" s="2"/>
      <c r="CS641" s="2"/>
      <c r="CT641" s="2"/>
      <c r="CU641" s="2"/>
      <c r="CV641" s="2"/>
      <c r="CW641" s="2"/>
      <c r="CX641" s="123"/>
      <c r="CY641" s="123"/>
      <c r="CZ641" s="123"/>
      <c r="DA641" s="123"/>
      <c r="DB641" s="123"/>
      <c r="DC641" s="2"/>
      <c r="DD641" s="2"/>
      <c r="DE641" s="123"/>
      <c r="DF641" s="2"/>
      <c r="DG641" s="2"/>
      <c r="DH641" s="2"/>
      <c r="DI641" s="2"/>
      <c r="DJ641" s="2"/>
      <c r="DK641" s="2"/>
      <c r="DL641" s="2"/>
      <c r="DM641" s="123"/>
      <c r="DN641" s="2"/>
      <c r="DO641" s="123"/>
      <c r="DP641" s="123"/>
      <c r="DQ641" s="123"/>
      <c r="DR641" s="123"/>
      <c r="DS641" s="123"/>
      <c r="DT641" s="2"/>
      <c r="DU641" s="123"/>
      <c r="DV641" s="2"/>
      <c r="DW641" s="123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30"/>
      <c r="EW641" s="30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123"/>
      <c r="FL641" s="123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</row>
    <row r="642" spans="1:179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23"/>
      <c r="N642" s="2"/>
      <c r="O642" s="2"/>
      <c r="P642" s="2"/>
      <c r="Q642" s="2"/>
      <c r="R642" s="123"/>
      <c r="S642" s="123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123"/>
      <c r="AV642" s="2"/>
      <c r="AW642" s="2"/>
      <c r="AX642" s="2"/>
      <c r="AY642" s="2"/>
      <c r="AZ642" s="2"/>
      <c r="BA642" s="2"/>
      <c r="BB642" s="2"/>
      <c r="BC642" s="2"/>
      <c r="BD642" s="123"/>
      <c r="BE642" s="2"/>
      <c r="BF642" s="2"/>
      <c r="BG642" s="2"/>
      <c r="BH642" s="2"/>
      <c r="BI642" s="30"/>
      <c r="BJ642" s="30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123"/>
      <c r="CG642" s="2"/>
      <c r="CH642" s="2"/>
      <c r="CI642" s="2"/>
      <c r="CJ642" s="2"/>
      <c r="CK642" s="2"/>
      <c r="CL642" s="2"/>
      <c r="CM642" s="2"/>
      <c r="CN642" s="2"/>
      <c r="CO642" s="2"/>
      <c r="CP642" s="123"/>
      <c r="CQ642" s="123"/>
      <c r="CR642" s="2"/>
      <c r="CS642" s="2"/>
      <c r="CT642" s="2"/>
      <c r="CU642" s="2"/>
      <c r="CV642" s="2"/>
      <c r="CW642" s="2"/>
      <c r="CX642" s="123"/>
      <c r="CY642" s="123"/>
      <c r="CZ642" s="123"/>
      <c r="DA642" s="123"/>
      <c r="DB642" s="123"/>
      <c r="DC642" s="2"/>
      <c r="DD642" s="2"/>
      <c r="DE642" s="123"/>
      <c r="DF642" s="2"/>
      <c r="DG642" s="2"/>
      <c r="DH642" s="2"/>
      <c r="DI642" s="2"/>
      <c r="DJ642" s="2"/>
      <c r="DK642" s="2"/>
      <c r="DL642" s="2"/>
      <c r="DM642" s="123"/>
      <c r="DN642" s="2"/>
      <c r="DO642" s="123"/>
      <c r="DP642" s="123"/>
      <c r="DQ642" s="123"/>
      <c r="DR642" s="123"/>
      <c r="DS642" s="123"/>
      <c r="DT642" s="2"/>
      <c r="DU642" s="123"/>
      <c r="DV642" s="2"/>
      <c r="DW642" s="123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30"/>
      <c r="EW642" s="30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123"/>
      <c r="FL642" s="123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</row>
    <row r="643" spans="1:179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23"/>
      <c r="N643" s="2"/>
      <c r="O643" s="2"/>
      <c r="P643" s="2"/>
      <c r="Q643" s="2"/>
      <c r="R643" s="123"/>
      <c r="S643" s="123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123"/>
      <c r="AV643" s="2"/>
      <c r="AW643" s="2"/>
      <c r="AX643" s="2"/>
      <c r="AY643" s="2"/>
      <c r="AZ643" s="2"/>
      <c r="BA643" s="2"/>
      <c r="BB643" s="2"/>
      <c r="BC643" s="2"/>
      <c r="BD643" s="123"/>
      <c r="BE643" s="2"/>
      <c r="BF643" s="2"/>
      <c r="BG643" s="2"/>
      <c r="BH643" s="2"/>
      <c r="BI643" s="30"/>
      <c r="BJ643" s="30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123"/>
      <c r="CG643" s="2"/>
      <c r="CH643" s="2"/>
      <c r="CI643" s="2"/>
      <c r="CJ643" s="2"/>
      <c r="CK643" s="2"/>
      <c r="CL643" s="2"/>
      <c r="CM643" s="2"/>
      <c r="CN643" s="2"/>
      <c r="CO643" s="2"/>
      <c r="CP643" s="123"/>
      <c r="CQ643" s="123"/>
      <c r="CR643" s="2"/>
      <c r="CS643" s="2"/>
      <c r="CT643" s="2"/>
      <c r="CU643" s="2"/>
      <c r="CV643" s="2"/>
      <c r="CW643" s="2"/>
      <c r="CX643" s="123"/>
      <c r="CY643" s="123"/>
      <c r="CZ643" s="123"/>
      <c r="DA643" s="123"/>
      <c r="DB643" s="123"/>
      <c r="DC643" s="2"/>
      <c r="DD643" s="2"/>
      <c r="DE643" s="123"/>
      <c r="DF643" s="2"/>
      <c r="DG643" s="2"/>
      <c r="DH643" s="2"/>
      <c r="DI643" s="2"/>
      <c r="DJ643" s="2"/>
      <c r="DK643" s="2"/>
      <c r="DL643" s="2"/>
      <c r="DM643" s="123"/>
      <c r="DN643" s="2"/>
      <c r="DO643" s="123"/>
      <c r="DP643" s="123"/>
      <c r="DQ643" s="123"/>
      <c r="DR643" s="123"/>
      <c r="DS643" s="123"/>
      <c r="DT643" s="2"/>
      <c r="DU643" s="123"/>
      <c r="DV643" s="2"/>
      <c r="DW643" s="123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30"/>
      <c r="EW643" s="30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123"/>
      <c r="FL643" s="123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</row>
    <row r="644" spans="1:179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23"/>
      <c r="N644" s="2"/>
      <c r="O644" s="2"/>
      <c r="P644" s="2"/>
      <c r="Q644" s="2"/>
      <c r="R644" s="123"/>
      <c r="S644" s="123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123"/>
      <c r="AV644" s="2"/>
      <c r="AW644" s="2"/>
      <c r="AX644" s="2"/>
      <c r="AY644" s="2"/>
      <c r="AZ644" s="2"/>
      <c r="BA644" s="2"/>
      <c r="BB644" s="2"/>
      <c r="BC644" s="2"/>
      <c r="BD644" s="123"/>
      <c r="BE644" s="2"/>
      <c r="BF644" s="2"/>
      <c r="BG644" s="2"/>
      <c r="BH644" s="2"/>
      <c r="BI644" s="30"/>
      <c r="BJ644" s="30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123"/>
      <c r="CG644" s="2"/>
      <c r="CH644" s="2"/>
      <c r="CI644" s="2"/>
      <c r="CJ644" s="2"/>
      <c r="CK644" s="2"/>
      <c r="CL644" s="2"/>
      <c r="CM644" s="2"/>
      <c r="CN644" s="2"/>
      <c r="CO644" s="2"/>
      <c r="CP644" s="123"/>
      <c r="CQ644" s="123"/>
      <c r="CR644" s="2"/>
      <c r="CS644" s="2"/>
      <c r="CT644" s="2"/>
      <c r="CU644" s="2"/>
      <c r="CV644" s="2"/>
      <c r="CW644" s="2"/>
      <c r="CX644" s="123"/>
      <c r="CY644" s="123"/>
      <c r="CZ644" s="123"/>
      <c r="DA644" s="123"/>
      <c r="DB644" s="123"/>
      <c r="DC644" s="2"/>
      <c r="DD644" s="2"/>
      <c r="DE644" s="123"/>
      <c r="DF644" s="2"/>
      <c r="DG644" s="2"/>
      <c r="DH644" s="2"/>
      <c r="DI644" s="2"/>
      <c r="DJ644" s="2"/>
      <c r="DK644" s="2"/>
      <c r="DL644" s="2"/>
      <c r="DM644" s="123"/>
      <c r="DN644" s="2"/>
      <c r="DO644" s="123"/>
      <c r="DP644" s="123"/>
      <c r="DQ644" s="123"/>
      <c r="DR644" s="123"/>
      <c r="DS644" s="123"/>
      <c r="DT644" s="2"/>
      <c r="DU644" s="123"/>
      <c r="DV644" s="2"/>
      <c r="DW644" s="123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30"/>
      <c r="EW644" s="30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123"/>
      <c r="FL644" s="123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</row>
    <row r="645" spans="1:179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23"/>
      <c r="N645" s="2"/>
      <c r="O645" s="2"/>
      <c r="P645" s="2"/>
      <c r="Q645" s="2"/>
      <c r="R645" s="123"/>
      <c r="S645" s="123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123"/>
      <c r="AV645" s="2"/>
      <c r="AW645" s="2"/>
      <c r="AX645" s="2"/>
      <c r="AY645" s="2"/>
      <c r="AZ645" s="2"/>
      <c r="BA645" s="2"/>
      <c r="BB645" s="2"/>
      <c r="BC645" s="2"/>
      <c r="BD645" s="123"/>
      <c r="BE645" s="2"/>
      <c r="BF645" s="2"/>
      <c r="BG645" s="2"/>
      <c r="BH645" s="2"/>
      <c r="BI645" s="30"/>
      <c r="BJ645" s="30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123"/>
      <c r="CG645" s="2"/>
      <c r="CH645" s="2"/>
      <c r="CI645" s="2"/>
      <c r="CJ645" s="2"/>
      <c r="CK645" s="2"/>
      <c r="CL645" s="2"/>
      <c r="CM645" s="2"/>
      <c r="CN645" s="2"/>
      <c r="CO645" s="2"/>
      <c r="CP645" s="123"/>
      <c r="CQ645" s="123"/>
      <c r="CR645" s="2"/>
      <c r="CS645" s="2"/>
      <c r="CT645" s="2"/>
      <c r="CU645" s="2"/>
      <c r="CV645" s="2"/>
      <c r="CW645" s="2"/>
      <c r="CX645" s="123"/>
      <c r="CY645" s="123"/>
      <c r="CZ645" s="123"/>
      <c r="DA645" s="123"/>
      <c r="DB645" s="123"/>
      <c r="DC645" s="2"/>
      <c r="DD645" s="2"/>
      <c r="DE645" s="123"/>
      <c r="DF645" s="2"/>
      <c r="DG645" s="2"/>
      <c r="DH645" s="2"/>
      <c r="DI645" s="2"/>
      <c r="DJ645" s="2"/>
      <c r="DK645" s="2"/>
      <c r="DL645" s="2"/>
      <c r="DM645" s="123"/>
      <c r="DN645" s="2"/>
      <c r="DO645" s="123"/>
      <c r="DP645" s="123"/>
      <c r="DQ645" s="123"/>
      <c r="DR645" s="123"/>
      <c r="DS645" s="123"/>
      <c r="DT645" s="2"/>
      <c r="DU645" s="123"/>
      <c r="DV645" s="2"/>
      <c r="DW645" s="123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30"/>
      <c r="EW645" s="30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123"/>
      <c r="FL645" s="123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</row>
    <row r="646" spans="1:179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23"/>
      <c r="N646" s="2"/>
      <c r="O646" s="2"/>
      <c r="P646" s="2"/>
      <c r="Q646" s="2"/>
      <c r="R646" s="123"/>
      <c r="S646" s="123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123"/>
      <c r="AV646" s="2"/>
      <c r="AW646" s="2"/>
      <c r="AX646" s="2"/>
      <c r="AY646" s="2"/>
      <c r="AZ646" s="2"/>
      <c r="BA646" s="2"/>
      <c r="BB646" s="2"/>
      <c r="BC646" s="2"/>
      <c r="BD646" s="123"/>
      <c r="BE646" s="2"/>
      <c r="BF646" s="2"/>
      <c r="BG646" s="2"/>
      <c r="BH646" s="2"/>
      <c r="BI646" s="30"/>
      <c r="BJ646" s="30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123"/>
      <c r="CG646" s="2"/>
      <c r="CH646" s="2"/>
      <c r="CI646" s="2"/>
      <c r="CJ646" s="2"/>
      <c r="CK646" s="2"/>
      <c r="CL646" s="2"/>
      <c r="CM646" s="2"/>
      <c r="CN646" s="2"/>
      <c r="CO646" s="2"/>
      <c r="CP646" s="123"/>
      <c r="CQ646" s="123"/>
      <c r="CR646" s="2"/>
      <c r="CS646" s="2"/>
      <c r="CT646" s="2"/>
      <c r="CU646" s="2"/>
      <c r="CV646" s="2"/>
      <c r="CW646" s="2"/>
      <c r="CX646" s="123"/>
      <c r="CY646" s="123"/>
      <c r="CZ646" s="123"/>
      <c r="DA646" s="123"/>
      <c r="DB646" s="123"/>
      <c r="DC646" s="2"/>
      <c r="DD646" s="2"/>
      <c r="DE646" s="123"/>
      <c r="DF646" s="2"/>
      <c r="DG646" s="2"/>
      <c r="DH646" s="2"/>
      <c r="DI646" s="2"/>
      <c r="DJ646" s="2"/>
      <c r="DK646" s="2"/>
      <c r="DL646" s="2"/>
      <c r="DM646" s="123"/>
      <c r="DN646" s="2"/>
      <c r="DO646" s="123"/>
      <c r="DP646" s="123"/>
      <c r="DQ646" s="123"/>
      <c r="DR646" s="123"/>
      <c r="DS646" s="123"/>
      <c r="DT646" s="2"/>
      <c r="DU646" s="123"/>
      <c r="DV646" s="2"/>
      <c r="DW646" s="123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30"/>
      <c r="EW646" s="30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123"/>
      <c r="FL646" s="123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</row>
    <row r="647" spans="1:179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23"/>
      <c r="N647" s="2"/>
      <c r="O647" s="2"/>
      <c r="P647" s="2"/>
      <c r="Q647" s="2"/>
      <c r="R647" s="123"/>
      <c r="S647" s="123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123"/>
      <c r="AV647" s="2"/>
      <c r="AW647" s="2"/>
      <c r="AX647" s="2"/>
      <c r="AY647" s="2"/>
      <c r="AZ647" s="2"/>
      <c r="BA647" s="2"/>
      <c r="BB647" s="2"/>
      <c r="BC647" s="2"/>
      <c r="BD647" s="123"/>
      <c r="BE647" s="2"/>
      <c r="BF647" s="2"/>
      <c r="BG647" s="2"/>
      <c r="BH647" s="2"/>
      <c r="BI647" s="30"/>
      <c r="BJ647" s="30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123"/>
      <c r="CG647" s="2"/>
      <c r="CH647" s="2"/>
      <c r="CI647" s="2"/>
      <c r="CJ647" s="2"/>
      <c r="CK647" s="2"/>
      <c r="CL647" s="2"/>
      <c r="CM647" s="2"/>
      <c r="CN647" s="2"/>
      <c r="CO647" s="2"/>
      <c r="CP647" s="123"/>
      <c r="CQ647" s="123"/>
      <c r="CR647" s="2"/>
      <c r="CS647" s="2"/>
      <c r="CT647" s="2"/>
      <c r="CU647" s="2"/>
      <c r="CV647" s="2"/>
      <c r="CW647" s="2"/>
      <c r="CX647" s="123"/>
      <c r="CY647" s="123"/>
      <c r="CZ647" s="123"/>
      <c r="DA647" s="123"/>
      <c r="DB647" s="123"/>
      <c r="DC647" s="2"/>
      <c r="DD647" s="2"/>
      <c r="DE647" s="123"/>
      <c r="DF647" s="2"/>
      <c r="DG647" s="2"/>
      <c r="DH647" s="2"/>
      <c r="DI647" s="2"/>
      <c r="DJ647" s="2"/>
      <c r="DK647" s="2"/>
      <c r="DL647" s="2"/>
      <c r="DM647" s="123"/>
      <c r="DN647" s="2"/>
      <c r="DO647" s="123"/>
      <c r="DP647" s="123"/>
      <c r="DQ647" s="123"/>
      <c r="DR647" s="123"/>
      <c r="DS647" s="123"/>
      <c r="DT647" s="2"/>
      <c r="DU647" s="123"/>
      <c r="DV647" s="2"/>
      <c r="DW647" s="123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30"/>
      <c r="EW647" s="30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123"/>
      <c r="FL647" s="123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</row>
    <row r="648" spans="1:179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23"/>
      <c r="N648" s="2"/>
      <c r="O648" s="2"/>
      <c r="P648" s="2"/>
      <c r="Q648" s="2"/>
      <c r="R648" s="123"/>
      <c r="S648" s="123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123"/>
      <c r="AV648" s="2"/>
      <c r="AW648" s="2"/>
      <c r="AX648" s="2"/>
      <c r="AY648" s="2"/>
      <c r="AZ648" s="2"/>
      <c r="BA648" s="2"/>
      <c r="BB648" s="2"/>
      <c r="BC648" s="2"/>
      <c r="BD648" s="123"/>
      <c r="BE648" s="2"/>
      <c r="BF648" s="2"/>
      <c r="BG648" s="2"/>
      <c r="BH648" s="2"/>
      <c r="BI648" s="30"/>
      <c r="BJ648" s="30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123"/>
      <c r="CG648" s="2"/>
      <c r="CH648" s="2"/>
      <c r="CI648" s="2"/>
      <c r="CJ648" s="2"/>
      <c r="CK648" s="2"/>
      <c r="CL648" s="2"/>
      <c r="CM648" s="2"/>
      <c r="CN648" s="2"/>
      <c r="CO648" s="2"/>
      <c r="CP648" s="123"/>
      <c r="CQ648" s="123"/>
      <c r="CR648" s="2"/>
      <c r="CS648" s="2"/>
      <c r="CT648" s="2"/>
      <c r="CU648" s="2"/>
      <c r="CV648" s="2"/>
      <c r="CW648" s="2"/>
      <c r="CX648" s="123"/>
      <c r="CY648" s="123"/>
      <c r="CZ648" s="123"/>
      <c r="DA648" s="123"/>
      <c r="DB648" s="123"/>
      <c r="DC648" s="2"/>
      <c r="DD648" s="2"/>
      <c r="DE648" s="123"/>
      <c r="DF648" s="2"/>
      <c r="DG648" s="2"/>
      <c r="DH648" s="2"/>
      <c r="DI648" s="2"/>
      <c r="DJ648" s="2"/>
      <c r="DK648" s="2"/>
      <c r="DL648" s="2"/>
      <c r="DM648" s="123"/>
      <c r="DN648" s="2"/>
      <c r="DO648" s="123"/>
      <c r="DP648" s="123"/>
      <c r="DQ648" s="123"/>
      <c r="DR648" s="123"/>
      <c r="DS648" s="123"/>
      <c r="DT648" s="2"/>
      <c r="DU648" s="123"/>
      <c r="DV648" s="2"/>
      <c r="DW648" s="123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30"/>
      <c r="EW648" s="30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123"/>
      <c r="FL648" s="123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</row>
    <row r="649" spans="1:179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23"/>
      <c r="N649" s="2"/>
      <c r="O649" s="2"/>
      <c r="P649" s="2"/>
      <c r="Q649" s="2"/>
      <c r="R649" s="123"/>
      <c r="S649" s="123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123"/>
      <c r="AV649" s="2"/>
      <c r="AW649" s="2"/>
      <c r="AX649" s="2"/>
      <c r="AY649" s="2"/>
      <c r="AZ649" s="2"/>
      <c r="BA649" s="2"/>
      <c r="BB649" s="2"/>
      <c r="BC649" s="2"/>
      <c r="BD649" s="123"/>
      <c r="BE649" s="2"/>
      <c r="BF649" s="2"/>
      <c r="BG649" s="2"/>
      <c r="BH649" s="2"/>
      <c r="BI649" s="30"/>
      <c r="BJ649" s="30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123"/>
      <c r="CG649" s="2"/>
      <c r="CH649" s="2"/>
      <c r="CI649" s="2"/>
      <c r="CJ649" s="2"/>
      <c r="CK649" s="2"/>
      <c r="CL649" s="2"/>
      <c r="CM649" s="2"/>
      <c r="CN649" s="2"/>
      <c r="CO649" s="2"/>
      <c r="CP649" s="123"/>
      <c r="CQ649" s="123"/>
      <c r="CR649" s="2"/>
      <c r="CS649" s="2"/>
      <c r="CT649" s="2"/>
      <c r="CU649" s="2"/>
      <c r="CV649" s="2"/>
      <c r="CW649" s="2"/>
      <c r="CX649" s="123"/>
      <c r="CY649" s="123"/>
      <c r="CZ649" s="123"/>
      <c r="DA649" s="123"/>
      <c r="DB649" s="123"/>
      <c r="DC649" s="2"/>
      <c r="DD649" s="2"/>
      <c r="DE649" s="123"/>
      <c r="DF649" s="2"/>
      <c r="DG649" s="2"/>
      <c r="DH649" s="2"/>
      <c r="DI649" s="2"/>
      <c r="DJ649" s="2"/>
      <c r="DK649" s="2"/>
      <c r="DL649" s="2"/>
      <c r="DM649" s="123"/>
      <c r="DN649" s="2"/>
      <c r="DO649" s="123"/>
      <c r="DP649" s="123"/>
      <c r="DQ649" s="123"/>
      <c r="DR649" s="123"/>
      <c r="DS649" s="123"/>
      <c r="DT649" s="2"/>
      <c r="DU649" s="123"/>
      <c r="DV649" s="2"/>
      <c r="DW649" s="123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30"/>
      <c r="EW649" s="30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123"/>
      <c r="FL649" s="123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</row>
    <row r="650" spans="1:179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23"/>
      <c r="N650" s="2"/>
      <c r="O650" s="2"/>
      <c r="P650" s="2"/>
      <c r="Q650" s="2"/>
      <c r="R650" s="123"/>
      <c r="S650" s="123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123"/>
      <c r="AV650" s="2"/>
      <c r="AW650" s="2"/>
      <c r="AX650" s="2"/>
      <c r="AY650" s="2"/>
      <c r="AZ650" s="2"/>
      <c r="BA650" s="2"/>
      <c r="BB650" s="2"/>
      <c r="BC650" s="2"/>
      <c r="BD650" s="123"/>
      <c r="BE650" s="2"/>
      <c r="BF650" s="2"/>
      <c r="BG650" s="2"/>
      <c r="BH650" s="2"/>
      <c r="BI650" s="30"/>
      <c r="BJ650" s="30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123"/>
      <c r="CG650" s="2"/>
      <c r="CH650" s="2"/>
      <c r="CI650" s="2"/>
      <c r="CJ650" s="2"/>
      <c r="CK650" s="2"/>
      <c r="CL650" s="2"/>
      <c r="CM650" s="2"/>
      <c r="CN650" s="2"/>
      <c r="CO650" s="2"/>
      <c r="CP650" s="123"/>
      <c r="CQ650" s="123"/>
      <c r="CR650" s="2"/>
      <c r="CS650" s="2"/>
      <c r="CT650" s="2"/>
      <c r="CU650" s="2"/>
      <c r="CV650" s="2"/>
      <c r="CW650" s="2"/>
      <c r="CX650" s="123"/>
      <c r="CY650" s="123"/>
      <c r="CZ650" s="123"/>
      <c r="DA650" s="123"/>
      <c r="DB650" s="123"/>
      <c r="DC650" s="2"/>
      <c r="DD650" s="2"/>
      <c r="DE650" s="123"/>
      <c r="DF650" s="2"/>
      <c r="DG650" s="2"/>
      <c r="DH650" s="2"/>
      <c r="DI650" s="2"/>
      <c r="DJ650" s="2"/>
      <c r="DK650" s="2"/>
      <c r="DL650" s="2"/>
      <c r="DM650" s="123"/>
      <c r="DN650" s="2"/>
      <c r="DO650" s="123"/>
      <c r="DP650" s="123"/>
      <c r="DQ650" s="123"/>
      <c r="DR650" s="123"/>
      <c r="DS650" s="123"/>
      <c r="DT650" s="2"/>
      <c r="DU650" s="123"/>
      <c r="DV650" s="2"/>
      <c r="DW650" s="123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30"/>
      <c r="EW650" s="30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123"/>
      <c r="FL650" s="123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</row>
    <row r="651" spans="1:179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23"/>
      <c r="N651" s="2"/>
      <c r="O651" s="2"/>
      <c r="P651" s="2"/>
      <c r="Q651" s="2"/>
      <c r="R651" s="123"/>
      <c r="S651" s="123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123"/>
      <c r="AV651" s="2"/>
      <c r="AW651" s="2"/>
      <c r="AX651" s="2"/>
      <c r="AY651" s="2"/>
      <c r="AZ651" s="2"/>
      <c r="BA651" s="2"/>
      <c r="BB651" s="2"/>
      <c r="BC651" s="2"/>
      <c r="BD651" s="123"/>
      <c r="BE651" s="2"/>
      <c r="BF651" s="2"/>
      <c r="BG651" s="2"/>
      <c r="BH651" s="2"/>
      <c r="BI651" s="30"/>
      <c r="BJ651" s="30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123"/>
      <c r="CG651" s="2"/>
      <c r="CH651" s="2"/>
      <c r="CI651" s="2"/>
      <c r="CJ651" s="2"/>
      <c r="CK651" s="2"/>
      <c r="CL651" s="2"/>
      <c r="CM651" s="2"/>
      <c r="CN651" s="2"/>
      <c r="CO651" s="2"/>
      <c r="CP651" s="123"/>
      <c r="CQ651" s="123"/>
      <c r="CR651" s="2"/>
      <c r="CS651" s="2"/>
      <c r="CT651" s="2"/>
      <c r="CU651" s="2"/>
      <c r="CV651" s="2"/>
      <c r="CW651" s="2"/>
      <c r="CX651" s="123"/>
      <c r="CY651" s="123"/>
      <c r="CZ651" s="123"/>
      <c r="DA651" s="123"/>
      <c r="DB651" s="123"/>
      <c r="DC651" s="2"/>
      <c r="DD651" s="2"/>
      <c r="DE651" s="123"/>
      <c r="DF651" s="2"/>
      <c r="DG651" s="2"/>
      <c r="DH651" s="2"/>
      <c r="DI651" s="2"/>
      <c r="DJ651" s="2"/>
      <c r="DK651" s="2"/>
      <c r="DL651" s="2"/>
      <c r="DM651" s="123"/>
      <c r="DN651" s="2"/>
      <c r="DO651" s="123"/>
      <c r="DP651" s="123"/>
      <c r="DQ651" s="123"/>
      <c r="DR651" s="123"/>
      <c r="DS651" s="123"/>
      <c r="DT651" s="2"/>
      <c r="DU651" s="123"/>
      <c r="DV651" s="2"/>
      <c r="DW651" s="123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30"/>
      <c r="EW651" s="30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123"/>
      <c r="FL651" s="123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</row>
    <row r="652" spans="1:179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23"/>
      <c r="N652" s="2"/>
      <c r="O652" s="2"/>
      <c r="P652" s="2"/>
      <c r="Q652" s="2"/>
      <c r="R652" s="123"/>
      <c r="S652" s="123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123"/>
      <c r="AV652" s="2"/>
      <c r="AW652" s="2"/>
      <c r="AX652" s="2"/>
      <c r="AY652" s="2"/>
      <c r="AZ652" s="2"/>
      <c r="BA652" s="2"/>
      <c r="BB652" s="2"/>
      <c r="BC652" s="2"/>
      <c r="BD652" s="123"/>
      <c r="BE652" s="2"/>
      <c r="BF652" s="2"/>
      <c r="BG652" s="2"/>
      <c r="BH652" s="2"/>
      <c r="BI652" s="30"/>
      <c r="BJ652" s="30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123"/>
      <c r="CG652" s="2"/>
      <c r="CH652" s="2"/>
      <c r="CI652" s="2"/>
      <c r="CJ652" s="2"/>
      <c r="CK652" s="2"/>
      <c r="CL652" s="2"/>
      <c r="CM652" s="2"/>
      <c r="CN652" s="2"/>
      <c r="CO652" s="2"/>
      <c r="CP652" s="123"/>
      <c r="CQ652" s="123"/>
      <c r="CR652" s="2"/>
      <c r="CS652" s="2"/>
      <c r="CT652" s="2"/>
      <c r="CU652" s="2"/>
      <c r="CV652" s="2"/>
      <c r="CW652" s="2"/>
      <c r="CX652" s="123"/>
      <c r="CY652" s="123"/>
      <c r="CZ652" s="123"/>
      <c r="DA652" s="123"/>
      <c r="DB652" s="123"/>
      <c r="DC652" s="2"/>
      <c r="DD652" s="2"/>
      <c r="DE652" s="123"/>
      <c r="DF652" s="2"/>
      <c r="DG652" s="2"/>
      <c r="DH652" s="2"/>
      <c r="DI652" s="2"/>
      <c r="DJ652" s="2"/>
      <c r="DK652" s="2"/>
      <c r="DL652" s="2"/>
      <c r="DM652" s="123"/>
      <c r="DN652" s="2"/>
      <c r="DO652" s="123"/>
      <c r="DP652" s="123"/>
      <c r="DQ652" s="123"/>
      <c r="DR652" s="123"/>
      <c r="DS652" s="123"/>
      <c r="DT652" s="2"/>
      <c r="DU652" s="123"/>
      <c r="DV652" s="2"/>
      <c r="DW652" s="123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30"/>
      <c r="EW652" s="30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123"/>
      <c r="FL652" s="123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</row>
    <row r="653" spans="1:179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23"/>
      <c r="N653" s="2"/>
      <c r="O653" s="2"/>
      <c r="P653" s="2"/>
      <c r="Q653" s="2"/>
      <c r="R653" s="123"/>
      <c r="S653" s="123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123"/>
      <c r="AV653" s="2"/>
      <c r="AW653" s="2"/>
      <c r="AX653" s="2"/>
      <c r="AY653" s="2"/>
      <c r="AZ653" s="2"/>
      <c r="BA653" s="2"/>
      <c r="BB653" s="2"/>
      <c r="BC653" s="2"/>
      <c r="BD653" s="123"/>
      <c r="BE653" s="2"/>
      <c r="BF653" s="2"/>
      <c r="BG653" s="2"/>
      <c r="BH653" s="2"/>
      <c r="BI653" s="30"/>
      <c r="BJ653" s="30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123"/>
      <c r="CG653" s="2"/>
      <c r="CH653" s="2"/>
      <c r="CI653" s="2"/>
      <c r="CJ653" s="2"/>
      <c r="CK653" s="2"/>
      <c r="CL653" s="2"/>
      <c r="CM653" s="2"/>
      <c r="CN653" s="2"/>
      <c r="CO653" s="2"/>
      <c r="CP653" s="123"/>
      <c r="CQ653" s="123"/>
      <c r="CR653" s="2"/>
      <c r="CS653" s="2"/>
      <c r="CT653" s="2"/>
      <c r="CU653" s="2"/>
      <c r="CV653" s="2"/>
      <c r="CW653" s="2"/>
      <c r="CX653" s="123"/>
      <c r="CY653" s="123"/>
      <c r="CZ653" s="123"/>
      <c r="DA653" s="123"/>
      <c r="DB653" s="123"/>
      <c r="DC653" s="2"/>
      <c r="DD653" s="2"/>
      <c r="DE653" s="123"/>
      <c r="DF653" s="2"/>
      <c r="DG653" s="2"/>
      <c r="DH653" s="2"/>
      <c r="DI653" s="2"/>
      <c r="DJ653" s="2"/>
      <c r="DK653" s="2"/>
      <c r="DL653" s="2"/>
      <c r="DM653" s="123"/>
      <c r="DN653" s="2"/>
      <c r="DO653" s="123"/>
      <c r="DP653" s="123"/>
      <c r="DQ653" s="123"/>
      <c r="DR653" s="123"/>
      <c r="DS653" s="123"/>
      <c r="DT653" s="2"/>
      <c r="DU653" s="123"/>
      <c r="DV653" s="2"/>
      <c r="DW653" s="123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30"/>
      <c r="EW653" s="30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123"/>
      <c r="FL653" s="123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</row>
    <row r="654" spans="1:179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23"/>
      <c r="N654" s="2"/>
      <c r="O654" s="2"/>
      <c r="P654" s="2"/>
      <c r="Q654" s="2"/>
      <c r="R654" s="123"/>
      <c r="S654" s="123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123"/>
      <c r="AV654" s="2"/>
      <c r="AW654" s="2"/>
      <c r="AX654" s="2"/>
      <c r="AY654" s="2"/>
      <c r="AZ654" s="2"/>
      <c r="BA654" s="2"/>
      <c r="BB654" s="2"/>
      <c r="BC654" s="2"/>
      <c r="BD654" s="123"/>
      <c r="BE654" s="2"/>
      <c r="BF654" s="2"/>
      <c r="BG654" s="2"/>
      <c r="BH654" s="2"/>
      <c r="BI654" s="30"/>
      <c r="BJ654" s="30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123"/>
      <c r="CG654" s="2"/>
      <c r="CH654" s="2"/>
      <c r="CI654" s="2"/>
      <c r="CJ654" s="2"/>
      <c r="CK654" s="2"/>
      <c r="CL654" s="2"/>
      <c r="CM654" s="2"/>
      <c r="CN654" s="2"/>
      <c r="CO654" s="2"/>
      <c r="CP654" s="123"/>
      <c r="CQ654" s="123"/>
      <c r="CR654" s="2"/>
      <c r="CS654" s="2"/>
      <c r="CT654" s="2"/>
      <c r="CU654" s="2"/>
      <c r="CV654" s="2"/>
      <c r="CW654" s="2"/>
      <c r="CX654" s="123"/>
      <c r="CY654" s="123"/>
      <c r="CZ654" s="123"/>
      <c r="DA654" s="123"/>
      <c r="DB654" s="123"/>
      <c r="DC654" s="2"/>
      <c r="DD654" s="2"/>
      <c r="DE654" s="123"/>
      <c r="DF654" s="2"/>
      <c r="DG654" s="2"/>
      <c r="DH654" s="2"/>
      <c r="DI654" s="2"/>
      <c r="DJ654" s="2"/>
      <c r="DK654" s="2"/>
      <c r="DL654" s="2"/>
      <c r="DM654" s="123"/>
      <c r="DN654" s="2"/>
      <c r="DO654" s="123"/>
      <c r="DP654" s="123"/>
      <c r="DQ654" s="123"/>
      <c r="DR654" s="123"/>
      <c r="DS654" s="123"/>
      <c r="DT654" s="2"/>
      <c r="DU654" s="123"/>
      <c r="DV654" s="2"/>
      <c r="DW654" s="123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30"/>
      <c r="EW654" s="30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123"/>
      <c r="FL654" s="123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</row>
    <row r="655" spans="1:179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23"/>
      <c r="N655" s="2"/>
      <c r="O655" s="2"/>
      <c r="P655" s="2"/>
      <c r="Q655" s="2"/>
      <c r="R655" s="123"/>
      <c r="S655" s="123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123"/>
      <c r="AV655" s="2"/>
      <c r="AW655" s="2"/>
      <c r="AX655" s="2"/>
      <c r="AY655" s="2"/>
      <c r="AZ655" s="2"/>
      <c r="BA655" s="2"/>
      <c r="BB655" s="2"/>
      <c r="BC655" s="2"/>
      <c r="BD655" s="123"/>
      <c r="BE655" s="2"/>
      <c r="BF655" s="2"/>
      <c r="BG655" s="2"/>
      <c r="BH655" s="2"/>
      <c r="BI655" s="30"/>
      <c r="BJ655" s="30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123"/>
      <c r="CG655" s="2"/>
      <c r="CH655" s="2"/>
      <c r="CI655" s="2"/>
      <c r="CJ655" s="2"/>
      <c r="CK655" s="2"/>
      <c r="CL655" s="2"/>
      <c r="CM655" s="2"/>
      <c r="CN655" s="2"/>
      <c r="CO655" s="2"/>
      <c r="CP655" s="123"/>
      <c r="CQ655" s="123"/>
      <c r="CR655" s="2"/>
      <c r="CS655" s="2"/>
      <c r="CT655" s="2"/>
      <c r="CU655" s="2"/>
      <c r="CV655" s="2"/>
      <c r="CW655" s="2"/>
      <c r="CX655" s="123"/>
      <c r="CY655" s="123"/>
      <c r="CZ655" s="123"/>
      <c r="DA655" s="123"/>
      <c r="DB655" s="123"/>
      <c r="DC655" s="2"/>
      <c r="DD655" s="2"/>
      <c r="DE655" s="123"/>
      <c r="DF655" s="2"/>
      <c r="DG655" s="2"/>
      <c r="DH655" s="2"/>
      <c r="DI655" s="2"/>
      <c r="DJ655" s="2"/>
      <c r="DK655" s="2"/>
      <c r="DL655" s="2"/>
      <c r="DM655" s="123"/>
      <c r="DN655" s="2"/>
      <c r="DO655" s="123"/>
      <c r="DP655" s="123"/>
      <c r="DQ655" s="123"/>
      <c r="DR655" s="123"/>
      <c r="DS655" s="123"/>
      <c r="DT655" s="2"/>
      <c r="DU655" s="123"/>
      <c r="DV655" s="2"/>
      <c r="DW655" s="123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30"/>
      <c r="EW655" s="30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123"/>
      <c r="FL655" s="123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</row>
    <row r="656" spans="1:179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23"/>
      <c r="N656" s="2"/>
      <c r="O656" s="2"/>
      <c r="P656" s="2"/>
      <c r="Q656" s="2"/>
      <c r="R656" s="123"/>
      <c r="S656" s="123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123"/>
      <c r="AV656" s="2"/>
      <c r="AW656" s="2"/>
      <c r="AX656" s="2"/>
      <c r="AY656" s="2"/>
      <c r="AZ656" s="2"/>
      <c r="BA656" s="2"/>
      <c r="BB656" s="2"/>
      <c r="BC656" s="2"/>
      <c r="BD656" s="123"/>
      <c r="BE656" s="2"/>
      <c r="BF656" s="2"/>
      <c r="BG656" s="2"/>
      <c r="BH656" s="2"/>
      <c r="BI656" s="30"/>
      <c r="BJ656" s="30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123"/>
      <c r="CG656" s="2"/>
      <c r="CH656" s="2"/>
      <c r="CI656" s="2"/>
      <c r="CJ656" s="2"/>
      <c r="CK656" s="2"/>
      <c r="CL656" s="2"/>
      <c r="CM656" s="2"/>
      <c r="CN656" s="2"/>
      <c r="CO656" s="2"/>
      <c r="CP656" s="123"/>
      <c r="CQ656" s="123"/>
      <c r="CR656" s="2"/>
      <c r="CS656" s="2"/>
      <c r="CT656" s="2"/>
      <c r="CU656" s="2"/>
      <c r="CV656" s="2"/>
      <c r="CW656" s="2"/>
      <c r="CX656" s="123"/>
      <c r="CY656" s="123"/>
      <c r="CZ656" s="123"/>
      <c r="DA656" s="123"/>
      <c r="DB656" s="123"/>
      <c r="DC656" s="2"/>
      <c r="DD656" s="2"/>
      <c r="DE656" s="123"/>
      <c r="DF656" s="2"/>
      <c r="DG656" s="2"/>
      <c r="DH656" s="2"/>
      <c r="DI656" s="2"/>
      <c r="DJ656" s="2"/>
      <c r="DK656" s="2"/>
      <c r="DL656" s="2"/>
      <c r="DM656" s="123"/>
      <c r="DN656" s="2"/>
      <c r="DO656" s="123"/>
      <c r="DP656" s="123"/>
      <c r="DQ656" s="123"/>
      <c r="DR656" s="123"/>
      <c r="DS656" s="123"/>
      <c r="DT656" s="2"/>
      <c r="DU656" s="123"/>
      <c r="DV656" s="2"/>
      <c r="DW656" s="123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30"/>
      <c r="EW656" s="30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123"/>
      <c r="FL656" s="123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</row>
    <row r="657" spans="1:179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23"/>
      <c r="N657" s="2"/>
      <c r="O657" s="2"/>
      <c r="P657" s="2"/>
      <c r="Q657" s="2"/>
      <c r="R657" s="123"/>
      <c r="S657" s="123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123"/>
      <c r="AV657" s="2"/>
      <c r="AW657" s="2"/>
      <c r="AX657" s="2"/>
      <c r="AY657" s="2"/>
      <c r="AZ657" s="2"/>
      <c r="BA657" s="2"/>
      <c r="BB657" s="2"/>
      <c r="BC657" s="2"/>
      <c r="BD657" s="123"/>
      <c r="BE657" s="2"/>
      <c r="BF657" s="2"/>
      <c r="BG657" s="2"/>
      <c r="BH657" s="2"/>
      <c r="BI657" s="30"/>
      <c r="BJ657" s="30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123"/>
      <c r="CG657" s="2"/>
      <c r="CH657" s="2"/>
      <c r="CI657" s="2"/>
      <c r="CJ657" s="2"/>
      <c r="CK657" s="2"/>
      <c r="CL657" s="2"/>
      <c r="CM657" s="2"/>
      <c r="CN657" s="2"/>
      <c r="CO657" s="2"/>
      <c r="CP657" s="123"/>
      <c r="CQ657" s="123"/>
      <c r="CR657" s="2"/>
      <c r="CS657" s="2"/>
      <c r="CT657" s="2"/>
      <c r="CU657" s="2"/>
      <c r="CV657" s="2"/>
      <c r="CW657" s="2"/>
      <c r="CX657" s="123"/>
      <c r="CY657" s="123"/>
      <c r="CZ657" s="123"/>
      <c r="DA657" s="123"/>
      <c r="DB657" s="123"/>
      <c r="DC657" s="2"/>
      <c r="DD657" s="2"/>
      <c r="DE657" s="123"/>
      <c r="DF657" s="2"/>
      <c r="DG657" s="2"/>
      <c r="DH657" s="2"/>
      <c r="DI657" s="2"/>
      <c r="DJ657" s="2"/>
      <c r="DK657" s="2"/>
      <c r="DL657" s="2"/>
      <c r="DM657" s="123"/>
      <c r="DN657" s="2"/>
      <c r="DO657" s="123"/>
      <c r="DP657" s="123"/>
      <c r="DQ657" s="123"/>
      <c r="DR657" s="123"/>
      <c r="DS657" s="123"/>
      <c r="DT657" s="2"/>
      <c r="DU657" s="123"/>
      <c r="DV657" s="2"/>
      <c r="DW657" s="123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30"/>
      <c r="EW657" s="30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123"/>
      <c r="FL657" s="123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</row>
    <row r="658" spans="1:179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23"/>
      <c r="N658" s="2"/>
      <c r="O658" s="2"/>
      <c r="P658" s="2"/>
      <c r="Q658" s="2"/>
      <c r="R658" s="123"/>
      <c r="S658" s="123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123"/>
      <c r="AV658" s="2"/>
      <c r="AW658" s="2"/>
      <c r="AX658" s="2"/>
      <c r="AY658" s="2"/>
      <c r="AZ658" s="2"/>
      <c r="BA658" s="2"/>
      <c r="BB658" s="2"/>
      <c r="BC658" s="2"/>
      <c r="BD658" s="123"/>
      <c r="BE658" s="2"/>
      <c r="BF658" s="2"/>
      <c r="BG658" s="2"/>
      <c r="BH658" s="2"/>
      <c r="BI658" s="30"/>
      <c r="BJ658" s="30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123"/>
      <c r="CG658" s="2"/>
      <c r="CH658" s="2"/>
      <c r="CI658" s="2"/>
      <c r="CJ658" s="2"/>
      <c r="CK658" s="2"/>
      <c r="CL658" s="2"/>
      <c r="CM658" s="2"/>
      <c r="CN658" s="2"/>
      <c r="CO658" s="2"/>
      <c r="CP658" s="123"/>
      <c r="CQ658" s="123"/>
      <c r="CR658" s="2"/>
      <c r="CS658" s="2"/>
      <c r="CT658" s="2"/>
      <c r="CU658" s="2"/>
      <c r="CV658" s="2"/>
      <c r="CW658" s="2"/>
      <c r="CX658" s="123"/>
      <c r="CY658" s="123"/>
      <c r="CZ658" s="123"/>
      <c r="DA658" s="123"/>
      <c r="DB658" s="123"/>
      <c r="DC658" s="2"/>
      <c r="DD658" s="2"/>
      <c r="DE658" s="123"/>
      <c r="DF658" s="2"/>
      <c r="DG658" s="2"/>
      <c r="DH658" s="2"/>
      <c r="DI658" s="2"/>
      <c r="DJ658" s="2"/>
      <c r="DK658" s="2"/>
      <c r="DL658" s="2"/>
      <c r="DM658" s="123"/>
      <c r="DN658" s="2"/>
      <c r="DO658" s="123"/>
      <c r="DP658" s="123"/>
      <c r="DQ658" s="123"/>
      <c r="DR658" s="123"/>
      <c r="DS658" s="123"/>
      <c r="DT658" s="2"/>
      <c r="DU658" s="123"/>
      <c r="DV658" s="2"/>
      <c r="DW658" s="123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30"/>
      <c r="EW658" s="30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123"/>
      <c r="FL658" s="123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</row>
    <row r="659" spans="1:179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23"/>
      <c r="N659" s="2"/>
      <c r="O659" s="2"/>
      <c r="P659" s="2"/>
      <c r="Q659" s="2"/>
      <c r="R659" s="123"/>
      <c r="S659" s="123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123"/>
      <c r="AV659" s="2"/>
      <c r="AW659" s="2"/>
      <c r="AX659" s="2"/>
      <c r="AY659" s="2"/>
      <c r="AZ659" s="2"/>
      <c r="BA659" s="2"/>
      <c r="BB659" s="2"/>
      <c r="BC659" s="2"/>
      <c r="BD659" s="123"/>
      <c r="BE659" s="2"/>
      <c r="BF659" s="2"/>
      <c r="BG659" s="2"/>
      <c r="BH659" s="2"/>
      <c r="BI659" s="30"/>
      <c r="BJ659" s="30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123"/>
      <c r="CG659" s="2"/>
      <c r="CH659" s="2"/>
      <c r="CI659" s="2"/>
      <c r="CJ659" s="2"/>
      <c r="CK659" s="2"/>
      <c r="CL659" s="2"/>
      <c r="CM659" s="2"/>
      <c r="CN659" s="2"/>
      <c r="CO659" s="2"/>
      <c r="CP659" s="123"/>
      <c r="CQ659" s="123"/>
      <c r="CR659" s="2"/>
      <c r="CS659" s="2"/>
      <c r="CT659" s="2"/>
      <c r="CU659" s="2"/>
      <c r="CV659" s="2"/>
      <c r="CW659" s="2"/>
      <c r="CX659" s="123"/>
      <c r="CY659" s="123"/>
      <c r="CZ659" s="123"/>
      <c r="DA659" s="123"/>
      <c r="DB659" s="123"/>
      <c r="DC659" s="2"/>
      <c r="DD659" s="2"/>
      <c r="DE659" s="123"/>
      <c r="DF659" s="2"/>
      <c r="DG659" s="2"/>
      <c r="DH659" s="2"/>
      <c r="DI659" s="2"/>
      <c r="DJ659" s="2"/>
      <c r="DK659" s="2"/>
      <c r="DL659" s="2"/>
      <c r="DM659" s="123"/>
      <c r="DN659" s="2"/>
      <c r="DO659" s="123"/>
      <c r="DP659" s="123"/>
      <c r="DQ659" s="123"/>
      <c r="DR659" s="123"/>
      <c r="DS659" s="123"/>
      <c r="DT659" s="2"/>
      <c r="DU659" s="123"/>
      <c r="DV659" s="2"/>
      <c r="DW659" s="123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30"/>
      <c r="EW659" s="30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123"/>
      <c r="FL659" s="123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</row>
    <row r="660" spans="1:179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23"/>
      <c r="N660" s="2"/>
      <c r="O660" s="2"/>
      <c r="P660" s="2"/>
      <c r="Q660" s="2"/>
      <c r="R660" s="123"/>
      <c r="S660" s="123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123"/>
      <c r="AV660" s="2"/>
      <c r="AW660" s="2"/>
      <c r="AX660" s="2"/>
      <c r="AY660" s="2"/>
      <c r="AZ660" s="2"/>
      <c r="BA660" s="2"/>
      <c r="BB660" s="2"/>
      <c r="BC660" s="2"/>
      <c r="BD660" s="123"/>
      <c r="BE660" s="2"/>
      <c r="BF660" s="2"/>
      <c r="BG660" s="2"/>
      <c r="BH660" s="2"/>
      <c r="BI660" s="30"/>
      <c r="BJ660" s="30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123"/>
      <c r="CG660" s="2"/>
      <c r="CH660" s="2"/>
      <c r="CI660" s="2"/>
      <c r="CJ660" s="2"/>
      <c r="CK660" s="2"/>
      <c r="CL660" s="2"/>
      <c r="CM660" s="2"/>
      <c r="CN660" s="2"/>
      <c r="CO660" s="2"/>
      <c r="CP660" s="123"/>
      <c r="CQ660" s="123"/>
      <c r="CR660" s="2"/>
      <c r="CS660" s="2"/>
      <c r="CT660" s="2"/>
      <c r="CU660" s="2"/>
      <c r="CV660" s="2"/>
      <c r="CW660" s="2"/>
      <c r="CX660" s="123"/>
      <c r="CY660" s="123"/>
      <c r="CZ660" s="123"/>
      <c r="DA660" s="123"/>
      <c r="DB660" s="123"/>
      <c r="DC660" s="2"/>
      <c r="DD660" s="2"/>
      <c r="DE660" s="123"/>
      <c r="DF660" s="2"/>
      <c r="DG660" s="2"/>
      <c r="DH660" s="2"/>
      <c r="DI660" s="2"/>
      <c r="DJ660" s="2"/>
      <c r="DK660" s="2"/>
      <c r="DL660" s="2"/>
      <c r="DM660" s="123"/>
      <c r="DN660" s="2"/>
      <c r="DO660" s="123"/>
      <c r="DP660" s="123"/>
      <c r="DQ660" s="123"/>
      <c r="DR660" s="123"/>
      <c r="DS660" s="123"/>
      <c r="DT660" s="2"/>
      <c r="DU660" s="123"/>
      <c r="DV660" s="2"/>
      <c r="DW660" s="123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30"/>
      <c r="EW660" s="30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123"/>
      <c r="FL660" s="123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</row>
    <row r="661" spans="1:179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23"/>
      <c r="N661" s="2"/>
      <c r="O661" s="2"/>
      <c r="P661" s="2"/>
      <c r="Q661" s="2"/>
      <c r="R661" s="123"/>
      <c r="S661" s="123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123"/>
      <c r="AV661" s="2"/>
      <c r="AW661" s="2"/>
      <c r="AX661" s="2"/>
      <c r="AY661" s="2"/>
      <c r="AZ661" s="2"/>
      <c r="BA661" s="2"/>
      <c r="BB661" s="2"/>
      <c r="BC661" s="2"/>
      <c r="BD661" s="123"/>
      <c r="BE661" s="2"/>
      <c r="BF661" s="2"/>
      <c r="BG661" s="2"/>
      <c r="BH661" s="2"/>
      <c r="BI661" s="30"/>
      <c r="BJ661" s="30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123"/>
      <c r="CG661" s="2"/>
      <c r="CH661" s="2"/>
      <c r="CI661" s="2"/>
      <c r="CJ661" s="2"/>
      <c r="CK661" s="2"/>
      <c r="CL661" s="2"/>
      <c r="CM661" s="2"/>
      <c r="CN661" s="2"/>
      <c r="CO661" s="2"/>
      <c r="CP661" s="123"/>
      <c r="CQ661" s="123"/>
      <c r="CR661" s="2"/>
      <c r="CS661" s="2"/>
      <c r="CT661" s="2"/>
      <c r="CU661" s="2"/>
      <c r="CV661" s="2"/>
      <c r="CW661" s="2"/>
      <c r="CX661" s="123"/>
      <c r="CY661" s="123"/>
      <c r="CZ661" s="123"/>
      <c r="DA661" s="123"/>
      <c r="DB661" s="123"/>
      <c r="DC661" s="2"/>
      <c r="DD661" s="2"/>
      <c r="DE661" s="123"/>
      <c r="DF661" s="2"/>
      <c r="DG661" s="2"/>
      <c r="DH661" s="2"/>
      <c r="DI661" s="2"/>
      <c r="DJ661" s="2"/>
      <c r="DK661" s="2"/>
      <c r="DL661" s="2"/>
      <c r="DM661" s="123"/>
      <c r="DN661" s="2"/>
      <c r="DO661" s="123"/>
      <c r="DP661" s="123"/>
      <c r="DQ661" s="123"/>
      <c r="DR661" s="123"/>
      <c r="DS661" s="123"/>
      <c r="DT661" s="2"/>
      <c r="DU661" s="123"/>
      <c r="DV661" s="2"/>
      <c r="DW661" s="123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30"/>
      <c r="EW661" s="30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123"/>
      <c r="FL661" s="123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</row>
    <row r="662" spans="1:179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23"/>
      <c r="N662" s="2"/>
      <c r="O662" s="2"/>
      <c r="P662" s="2"/>
      <c r="Q662" s="2"/>
      <c r="R662" s="123"/>
      <c r="S662" s="123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123"/>
      <c r="AV662" s="2"/>
      <c r="AW662" s="2"/>
      <c r="AX662" s="2"/>
      <c r="AY662" s="2"/>
      <c r="AZ662" s="2"/>
      <c r="BA662" s="2"/>
      <c r="BB662" s="2"/>
      <c r="BC662" s="2"/>
      <c r="BD662" s="123"/>
      <c r="BE662" s="2"/>
      <c r="BF662" s="2"/>
      <c r="BG662" s="2"/>
      <c r="BH662" s="2"/>
      <c r="BI662" s="30"/>
      <c r="BJ662" s="30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123"/>
      <c r="CG662" s="2"/>
      <c r="CH662" s="2"/>
      <c r="CI662" s="2"/>
      <c r="CJ662" s="2"/>
      <c r="CK662" s="2"/>
      <c r="CL662" s="2"/>
      <c r="CM662" s="2"/>
      <c r="CN662" s="2"/>
      <c r="CO662" s="2"/>
      <c r="CP662" s="123"/>
      <c r="CQ662" s="123"/>
      <c r="CR662" s="2"/>
      <c r="CS662" s="2"/>
      <c r="CT662" s="2"/>
      <c r="CU662" s="2"/>
      <c r="CV662" s="2"/>
      <c r="CW662" s="2"/>
      <c r="CX662" s="123"/>
      <c r="CY662" s="123"/>
      <c r="CZ662" s="123"/>
      <c r="DA662" s="123"/>
      <c r="DB662" s="123"/>
      <c r="DC662" s="2"/>
      <c r="DD662" s="2"/>
      <c r="DE662" s="123"/>
      <c r="DF662" s="2"/>
      <c r="DG662" s="2"/>
      <c r="DH662" s="2"/>
      <c r="DI662" s="2"/>
      <c r="DJ662" s="2"/>
      <c r="DK662" s="2"/>
      <c r="DL662" s="2"/>
      <c r="DM662" s="123"/>
      <c r="DN662" s="2"/>
      <c r="DO662" s="123"/>
      <c r="DP662" s="123"/>
      <c r="DQ662" s="123"/>
      <c r="DR662" s="123"/>
      <c r="DS662" s="123"/>
      <c r="DT662" s="2"/>
      <c r="DU662" s="123"/>
      <c r="DV662" s="2"/>
      <c r="DW662" s="123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30"/>
      <c r="EW662" s="30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123"/>
      <c r="FL662" s="123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</row>
    <row r="663" spans="1:179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23"/>
      <c r="N663" s="2"/>
      <c r="O663" s="2"/>
      <c r="P663" s="2"/>
      <c r="Q663" s="2"/>
      <c r="R663" s="123"/>
      <c r="S663" s="123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123"/>
      <c r="AV663" s="2"/>
      <c r="AW663" s="2"/>
      <c r="AX663" s="2"/>
      <c r="AY663" s="2"/>
      <c r="AZ663" s="2"/>
      <c r="BA663" s="2"/>
      <c r="BB663" s="2"/>
      <c r="BC663" s="2"/>
      <c r="BD663" s="123"/>
      <c r="BE663" s="2"/>
      <c r="BF663" s="2"/>
      <c r="BG663" s="2"/>
      <c r="BH663" s="2"/>
      <c r="BI663" s="30"/>
      <c r="BJ663" s="30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123"/>
      <c r="CG663" s="2"/>
      <c r="CH663" s="2"/>
      <c r="CI663" s="2"/>
      <c r="CJ663" s="2"/>
      <c r="CK663" s="2"/>
      <c r="CL663" s="2"/>
      <c r="CM663" s="2"/>
      <c r="CN663" s="2"/>
      <c r="CO663" s="2"/>
      <c r="CP663" s="123"/>
      <c r="CQ663" s="123"/>
      <c r="CR663" s="2"/>
      <c r="CS663" s="2"/>
      <c r="CT663" s="2"/>
      <c r="CU663" s="2"/>
      <c r="CV663" s="2"/>
      <c r="CW663" s="2"/>
      <c r="CX663" s="123"/>
      <c r="CY663" s="123"/>
      <c r="CZ663" s="123"/>
      <c r="DA663" s="123"/>
      <c r="DB663" s="123"/>
      <c r="DC663" s="2"/>
      <c r="DD663" s="2"/>
      <c r="DE663" s="123"/>
      <c r="DF663" s="2"/>
      <c r="DG663" s="2"/>
      <c r="DH663" s="2"/>
      <c r="DI663" s="2"/>
      <c r="DJ663" s="2"/>
      <c r="DK663" s="2"/>
      <c r="DL663" s="2"/>
      <c r="DM663" s="123"/>
      <c r="DN663" s="2"/>
      <c r="DO663" s="123"/>
      <c r="DP663" s="123"/>
      <c r="DQ663" s="123"/>
      <c r="DR663" s="123"/>
      <c r="DS663" s="123"/>
      <c r="DT663" s="2"/>
      <c r="DU663" s="123"/>
      <c r="DV663" s="2"/>
      <c r="DW663" s="123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30"/>
      <c r="EW663" s="30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123"/>
      <c r="FL663" s="123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</row>
    <row r="664" spans="1:179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23"/>
      <c r="N664" s="2"/>
      <c r="O664" s="2"/>
      <c r="P664" s="2"/>
      <c r="Q664" s="2"/>
      <c r="R664" s="123"/>
      <c r="S664" s="123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123"/>
      <c r="AV664" s="2"/>
      <c r="AW664" s="2"/>
      <c r="AX664" s="2"/>
      <c r="AY664" s="2"/>
      <c r="AZ664" s="2"/>
      <c r="BA664" s="2"/>
      <c r="BB664" s="2"/>
      <c r="BC664" s="2"/>
      <c r="BD664" s="123"/>
      <c r="BE664" s="2"/>
      <c r="BF664" s="2"/>
      <c r="BG664" s="2"/>
      <c r="BH664" s="2"/>
      <c r="BI664" s="30"/>
      <c r="BJ664" s="30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123"/>
      <c r="CG664" s="2"/>
      <c r="CH664" s="2"/>
      <c r="CI664" s="2"/>
      <c r="CJ664" s="2"/>
      <c r="CK664" s="2"/>
      <c r="CL664" s="2"/>
      <c r="CM664" s="2"/>
      <c r="CN664" s="2"/>
      <c r="CO664" s="2"/>
      <c r="CP664" s="123"/>
      <c r="CQ664" s="123"/>
      <c r="CR664" s="2"/>
      <c r="CS664" s="2"/>
      <c r="CT664" s="2"/>
      <c r="CU664" s="2"/>
      <c r="CV664" s="2"/>
      <c r="CW664" s="2"/>
      <c r="CX664" s="123"/>
      <c r="CY664" s="123"/>
      <c r="CZ664" s="123"/>
      <c r="DA664" s="123"/>
      <c r="DB664" s="123"/>
      <c r="DC664" s="2"/>
      <c r="DD664" s="2"/>
      <c r="DE664" s="123"/>
      <c r="DF664" s="2"/>
      <c r="DG664" s="2"/>
      <c r="DH664" s="2"/>
      <c r="DI664" s="2"/>
      <c r="DJ664" s="2"/>
      <c r="DK664" s="2"/>
      <c r="DL664" s="2"/>
      <c r="DM664" s="123"/>
      <c r="DN664" s="2"/>
      <c r="DO664" s="123"/>
      <c r="DP664" s="123"/>
      <c r="DQ664" s="123"/>
      <c r="DR664" s="123"/>
      <c r="DS664" s="123"/>
      <c r="DT664" s="2"/>
      <c r="DU664" s="123"/>
      <c r="DV664" s="2"/>
      <c r="DW664" s="123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30"/>
      <c r="EW664" s="30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123"/>
      <c r="FL664" s="123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</row>
    <row r="665" spans="1:179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23"/>
      <c r="N665" s="2"/>
      <c r="O665" s="2"/>
      <c r="P665" s="2"/>
      <c r="Q665" s="2"/>
      <c r="R665" s="123"/>
      <c r="S665" s="123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123"/>
      <c r="AV665" s="2"/>
      <c r="AW665" s="2"/>
      <c r="AX665" s="2"/>
      <c r="AY665" s="2"/>
      <c r="AZ665" s="2"/>
      <c r="BA665" s="2"/>
      <c r="BB665" s="2"/>
      <c r="BC665" s="2"/>
      <c r="BD665" s="123"/>
      <c r="BE665" s="2"/>
      <c r="BF665" s="2"/>
      <c r="BG665" s="2"/>
      <c r="BH665" s="2"/>
      <c r="BI665" s="30"/>
      <c r="BJ665" s="30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123"/>
      <c r="CG665" s="2"/>
      <c r="CH665" s="2"/>
      <c r="CI665" s="2"/>
      <c r="CJ665" s="2"/>
      <c r="CK665" s="2"/>
      <c r="CL665" s="2"/>
      <c r="CM665" s="2"/>
      <c r="CN665" s="2"/>
      <c r="CO665" s="2"/>
      <c r="CP665" s="123"/>
      <c r="CQ665" s="123"/>
      <c r="CR665" s="2"/>
      <c r="CS665" s="2"/>
      <c r="CT665" s="2"/>
      <c r="CU665" s="2"/>
      <c r="CV665" s="2"/>
      <c r="CW665" s="2"/>
      <c r="CX665" s="123"/>
      <c r="CY665" s="123"/>
      <c r="CZ665" s="123"/>
      <c r="DA665" s="123"/>
      <c r="DB665" s="123"/>
      <c r="DC665" s="2"/>
      <c r="DD665" s="2"/>
      <c r="DE665" s="123"/>
      <c r="DF665" s="2"/>
      <c r="DG665" s="2"/>
      <c r="DH665" s="2"/>
      <c r="DI665" s="2"/>
      <c r="DJ665" s="2"/>
      <c r="DK665" s="2"/>
      <c r="DL665" s="2"/>
      <c r="DM665" s="123"/>
      <c r="DN665" s="2"/>
      <c r="DO665" s="123"/>
      <c r="DP665" s="123"/>
      <c r="DQ665" s="123"/>
      <c r="DR665" s="123"/>
      <c r="DS665" s="123"/>
      <c r="DT665" s="2"/>
      <c r="DU665" s="123"/>
      <c r="DV665" s="2"/>
      <c r="DW665" s="123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30"/>
      <c r="EW665" s="30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123"/>
      <c r="FL665" s="123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</row>
    <row r="666" spans="1:179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23"/>
      <c r="N666" s="2"/>
      <c r="O666" s="2"/>
      <c r="P666" s="2"/>
      <c r="Q666" s="2"/>
      <c r="R666" s="123"/>
      <c r="S666" s="123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123"/>
      <c r="AV666" s="2"/>
      <c r="AW666" s="2"/>
      <c r="AX666" s="2"/>
      <c r="AY666" s="2"/>
      <c r="AZ666" s="2"/>
      <c r="BA666" s="2"/>
      <c r="BB666" s="2"/>
      <c r="BC666" s="2"/>
      <c r="BD666" s="123"/>
      <c r="BE666" s="2"/>
      <c r="BF666" s="2"/>
      <c r="BG666" s="2"/>
      <c r="BH666" s="2"/>
      <c r="BI666" s="30"/>
      <c r="BJ666" s="30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123"/>
      <c r="CG666" s="2"/>
      <c r="CH666" s="2"/>
      <c r="CI666" s="2"/>
      <c r="CJ666" s="2"/>
      <c r="CK666" s="2"/>
      <c r="CL666" s="2"/>
      <c r="CM666" s="2"/>
      <c r="CN666" s="2"/>
      <c r="CO666" s="2"/>
      <c r="CP666" s="123"/>
      <c r="CQ666" s="123"/>
      <c r="CR666" s="2"/>
      <c r="CS666" s="2"/>
      <c r="CT666" s="2"/>
      <c r="CU666" s="2"/>
      <c r="CV666" s="2"/>
      <c r="CW666" s="2"/>
      <c r="CX666" s="123"/>
      <c r="CY666" s="123"/>
      <c r="CZ666" s="123"/>
      <c r="DA666" s="123"/>
      <c r="DB666" s="123"/>
      <c r="DC666" s="2"/>
      <c r="DD666" s="2"/>
      <c r="DE666" s="123"/>
      <c r="DF666" s="2"/>
      <c r="DG666" s="2"/>
      <c r="DH666" s="2"/>
      <c r="DI666" s="2"/>
      <c r="DJ666" s="2"/>
      <c r="DK666" s="2"/>
      <c r="DL666" s="2"/>
      <c r="DM666" s="123"/>
      <c r="DN666" s="2"/>
      <c r="DO666" s="123"/>
      <c r="DP666" s="123"/>
      <c r="DQ666" s="123"/>
      <c r="DR666" s="123"/>
      <c r="DS666" s="123"/>
      <c r="DT666" s="2"/>
      <c r="DU666" s="123"/>
      <c r="DV666" s="2"/>
      <c r="DW666" s="123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30"/>
      <c r="EW666" s="30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123"/>
      <c r="FL666" s="123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</row>
    <row r="667" spans="1:179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23"/>
      <c r="N667" s="2"/>
      <c r="O667" s="2"/>
      <c r="P667" s="2"/>
      <c r="Q667" s="2"/>
      <c r="R667" s="123"/>
      <c r="S667" s="123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123"/>
      <c r="AV667" s="2"/>
      <c r="AW667" s="2"/>
      <c r="AX667" s="2"/>
      <c r="AY667" s="2"/>
      <c r="AZ667" s="2"/>
      <c r="BA667" s="2"/>
      <c r="BB667" s="2"/>
      <c r="BC667" s="2"/>
      <c r="BD667" s="123"/>
      <c r="BE667" s="2"/>
      <c r="BF667" s="2"/>
      <c r="BG667" s="2"/>
      <c r="BH667" s="2"/>
      <c r="BI667" s="30"/>
      <c r="BJ667" s="30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123"/>
      <c r="CG667" s="2"/>
      <c r="CH667" s="2"/>
      <c r="CI667" s="2"/>
      <c r="CJ667" s="2"/>
      <c r="CK667" s="2"/>
      <c r="CL667" s="2"/>
      <c r="CM667" s="2"/>
      <c r="CN667" s="2"/>
      <c r="CO667" s="2"/>
      <c r="CP667" s="123"/>
      <c r="CQ667" s="123"/>
      <c r="CR667" s="2"/>
      <c r="CS667" s="2"/>
      <c r="CT667" s="2"/>
      <c r="CU667" s="2"/>
      <c r="CV667" s="2"/>
      <c r="CW667" s="2"/>
      <c r="CX667" s="123"/>
      <c r="CY667" s="123"/>
      <c r="CZ667" s="123"/>
      <c r="DA667" s="123"/>
      <c r="DB667" s="123"/>
      <c r="DC667" s="2"/>
      <c r="DD667" s="2"/>
      <c r="DE667" s="123"/>
      <c r="DF667" s="2"/>
      <c r="DG667" s="2"/>
      <c r="DH667" s="2"/>
      <c r="DI667" s="2"/>
      <c r="DJ667" s="2"/>
      <c r="DK667" s="2"/>
      <c r="DL667" s="2"/>
      <c r="DM667" s="123"/>
      <c r="DN667" s="2"/>
      <c r="DO667" s="123"/>
      <c r="DP667" s="123"/>
      <c r="DQ667" s="123"/>
      <c r="DR667" s="123"/>
      <c r="DS667" s="123"/>
      <c r="DT667" s="2"/>
      <c r="DU667" s="123"/>
      <c r="DV667" s="2"/>
      <c r="DW667" s="123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30"/>
      <c r="EW667" s="30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123"/>
      <c r="FL667" s="123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</row>
    <row r="668" spans="1:179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23"/>
      <c r="N668" s="2"/>
      <c r="O668" s="2"/>
      <c r="P668" s="2"/>
      <c r="Q668" s="2"/>
      <c r="R668" s="123"/>
      <c r="S668" s="123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123"/>
      <c r="AV668" s="2"/>
      <c r="AW668" s="2"/>
      <c r="AX668" s="2"/>
      <c r="AY668" s="2"/>
      <c r="AZ668" s="2"/>
      <c r="BA668" s="2"/>
      <c r="BB668" s="2"/>
      <c r="BC668" s="2"/>
      <c r="BD668" s="123"/>
      <c r="BE668" s="2"/>
      <c r="BF668" s="2"/>
      <c r="BG668" s="2"/>
      <c r="BH668" s="2"/>
      <c r="BI668" s="30"/>
      <c r="BJ668" s="30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123"/>
      <c r="CG668" s="2"/>
      <c r="CH668" s="2"/>
      <c r="CI668" s="2"/>
      <c r="CJ668" s="2"/>
      <c r="CK668" s="2"/>
      <c r="CL668" s="2"/>
      <c r="CM668" s="2"/>
      <c r="CN668" s="2"/>
      <c r="CO668" s="2"/>
      <c r="CP668" s="123"/>
      <c r="CQ668" s="123"/>
      <c r="CR668" s="2"/>
      <c r="CS668" s="2"/>
      <c r="CT668" s="2"/>
      <c r="CU668" s="2"/>
      <c r="CV668" s="2"/>
      <c r="CW668" s="2"/>
      <c r="CX668" s="123"/>
      <c r="CY668" s="123"/>
      <c r="CZ668" s="123"/>
      <c r="DA668" s="123"/>
      <c r="DB668" s="123"/>
      <c r="DC668" s="2"/>
      <c r="DD668" s="2"/>
      <c r="DE668" s="123"/>
      <c r="DF668" s="2"/>
      <c r="DG668" s="2"/>
      <c r="DH668" s="2"/>
      <c r="DI668" s="2"/>
      <c r="DJ668" s="2"/>
      <c r="DK668" s="2"/>
      <c r="DL668" s="2"/>
      <c r="DM668" s="123"/>
      <c r="DN668" s="2"/>
      <c r="DO668" s="123"/>
      <c r="DP668" s="123"/>
      <c r="DQ668" s="123"/>
      <c r="DR668" s="123"/>
      <c r="DS668" s="123"/>
      <c r="DT668" s="2"/>
      <c r="DU668" s="123"/>
      <c r="DV668" s="2"/>
      <c r="DW668" s="123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30"/>
      <c r="EW668" s="30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123"/>
      <c r="FL668" s="123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</row>
    <row r="669" spans="1:179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23"/>
      <c r="N669" s="2"/>
      <c r="O669" s="2"/>
      <c r="P669" s="2"/>
      <c r="Q669" s="2"/>
      <c r="R669" s="123"/>
      <c r="S669" s="123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123"/>
      <c r="AV669" s="2"/>
      <c r="AW669" s="2"/>
      <c r="AX669" s="2"/>
      <c r="AY669" s="2"/>
      <c r="AZ669" s="2"/>
      <c r="BA669" s="2"/>
      <c r="BB669" s="2"/>
      <c r="BC669" s="2"/>
      <c r="BD669" s="123"/>
      <c r="BE669" s="2"/>
      <c r="BF669" s="2"/>
      <c r="BG669" s="2"/>
      <c r="BH669" s="2"/>
      <c r="BI669" s="30"/>
      <c r="BJ669" s="30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123"/>
      <c r="CG669" s="2"/>
      <c r="CH669" s="2"/>
      <c r="CI669" s="2"/>
      <c r="CJ669" s="2"/>
      <c r="CK669" s="2"/>
      <c r="CL669" s="2"/>
      <c r="CM669" s="2"/>
      <c r="CN669" s="2"/>
      <c r="CO669" s="2"/>
      <c r="CP669" s="123"/>
      <c r="CQ669" s="123"/>
      <c r="CR669" s="2"/>
      <c r="CS669" s="2"/>
      <c r="CT669" s="2"/>
      <c r="CU669" s="2"/>
      <c r="CV669" s="2"/>
      <c r="CW669" s="2"/>
      <c r="CX669" s="123"/>
      <c r="CY669" s="123"/>
      <c r="CZ669" s="123"/>
      <c r="DA669" s="123"/>
      <c r="DB669" s="123"/>
      <c r="DC669" s="2"/>
      <c r="DD669" s="2"/>
      <c r="DE669" s="123"/>
      <c r="DF669" s="2"/>
      <c r="DG669" s="2"/>
      <c r="DH669" s="2"/>
      <c r="DI669" s="2"/>
      <c r="DJ669" s="2"/>
      <c r="DK669" s="2"/>
      <c r="DL669" s="2"/>
      <c r="DM669" s="123"/>
      <c r="DN669" s="2"/>
      <c r="DO669" s="123"/>
      <c r="DP669" s="123"/>
      <c r="DQ669" s="123"/>
      <c r="DR669" s="123"/>
      <c r="DS669" s="123"/>
      <c r="DT669" s="2"/>
      <c r="DU669" s="123"/>
      <c r="DV669" s="2"/>
      <c r="DW669" s="123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30"/>
      <c r="EW669" s="30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123"/>
      <c r="FL669" s="123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</row>
    <row r="670" spans="1:179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23"/>
      <c r="N670" s="2"/>
      <c r="O670" s="2"/>
      <c r="P670" s="2"/>
      <c r="Q670" s="2"/>
      <c r="R670" s="123"/>
      <c r="S670" s="123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123"/>
      <c r="AV670" s="2"/>
      <c r="AW670" s="2"/>
      <c r="AX670" s="2"/>
      <c r="AY670" s="2"/>
      <c r="AZ670" s="2"/>
      <c r="BA670" s="2"/>
      <c r="BB670" s="2"/>
      <c r="BC670" s="2"/>
      <c r="BD670" s="123"/>
      <c r="BE670" s="2"/>
      <c r="BF670" s="2"/>
      <c r="BG670" s="2"/>
      <c r="BH670" s="2"/>
      <c r="BI670" s="30"/>
      <c r="BJ670" s="30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123"/>
      <c r="CG670" s="2"/>
      <c r="CH670" s="2"/>
      <c r="CI670" s="2"/>
      <c r="CJ670" s="2"/>
      <c r="CK670" s="2"/>
      <c r="CL670" s="2"/>
      <c r="CM670" s="2"/>
      <c r="CN670" s="2"/>
      <c r="CO670" s="2"/>
      <c r="CP670" s="123"/>
      <c r="CQ670" s="123"/>
      <c r="CR670" s="2"/>
      <c r="CS670" s="2"/>
      <c r="CT670" s="2"/>
      <c r="CU670" s="2"/>
      <c r="CV670" s="2"/>
      <c r="CW670" s="2"/>
      <c r="CX670" s="123"/>
      <c r="CY670" s="123"/>
      <c r="CZ670" s="123"/>
      <c r="DA670" s="123"/>
      <c r="DB670" s="123"/>
      <c r="DC670" s="2"/>
      <c r="DD670" s="2"/>
      <c r="DE670" s="123"/>
      <c r="DF670" s="2"/>
      <c r="DG670" s="2"/>
      <c r="DH670" s="2"/>
      <c r="DI670" s="2"/>
      <c r="DJ670" s="2"/>
      <c r="DK670" s="2"/>
      <c r="DL670" s="2"/>
      <c r="DM670" s="123"/>
      <c r="DN670" s="2"/>
      <c r="DO670" s="123"/>
      <c r="DP670" s="123"/>
      <c r="DQ670" s="123"/>
      <c r="DR670" s="123"/>
      <c r="DS670" s="123"/>
      <c r="DT670" s="2"/>
      <c r="DU670" s="123"/>
      <c r="DV670" s="2"/>
      <c r="DW670" s="123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30"/>
      <c r="EW670" s="30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123"/>
      <c r="FL670" s="123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</row>
    <row r="671" spans="1:179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23"/>
      <c r="N671" s="2"/>
      <c r="O671" s="2"/>
      <c r="P671" s="2"/>
      <c r="Q671" s="2"/>
      <c r="R671" s="123"/>
      <c r="S671" s="123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123"/>
      <c r="AV671" s="2"/>
      <c r="AW671" s="2"/>
      <c r="AX671" s="2"/>
      <c r="AY671" s="2"/>
      <c r="AZ671" s="2"/>
      <c r="BA671" s="2"/>
      <c r="BB671" s="2"/>
      <c r="BC671" s="2"/>
      <c r="BD671" s="123"/>
      <c r="BE671" s="2"/>
      <c r="BF671" s="2"/>
      <c r="BG671" s="2"/>
      <c r="BH671" s="2"/>
      <c r="BI671" s="30"/>
      <c r="BJ671" s="30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123"/>
      <c r="CG671" s="2"/>
      <c r="CH671" s="2"/>
      <c r="CI671" s="2"/>
      <c r="CJ671" s="2"/>
      <c r="CK671" s="2"/>
      <c r="CL671" s="2"/>
      <c r="CM671" s="2"/>
      <c r="CN671" s="2"/>
      <c r="CO671" s="2"/>
      <c r="CP671" s="123"/>
      <c r="CQ671" s="123"/>
      <c r="CR671" s="2"/>
      <c r="CS671" s="2"/>
      <c r="CT671" s="2"/>
      <c r="CU671" s="2"/>
      <c r="CV671" s="2"/>
      <c r="CW671" s="2"/>
      <c r="CX671" s="123"/>
      <c r="CY671" s="123"/>
      <c r="CZ671" s="123"/>
      <c r="DA671" s="123"/>
      <c r="DB671" s="123"/>
      <c r="DC671" s="2"/>
      <c r="DD671" s="2"/>
      <c r="DE671" s="123"/>
      <c r="DF671" s="2"/>
      <c r="DG671" s="2"/>
      <c r="DH671" s="2"/>
      <c r="DI671" s="2"/>
      <c r="DJ671" s="2"/>
      <c r="DK671" s="2"/>
      <c r="DL671" s="2"/>
      <c r="DM671" s="123"/>
      <c r="DN671" s="2"/>
      <c r="DO671" s="123"/>
      <c r="DP671" s="123"/>
      <c r="DQ671" s="123"/>
      <c r="DR671" s="123"/>
      <c r="DS671" s="123"/>
      <c r="DT671" s="2"/>
      <c r="DU671" s="123"/>
      <c r="DV671" s="2"/>
      <c r="DW671" s="123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30"/>
      <c r="EW671" s="30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123"/>
      <c r="FL671" s="123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</row>
    <row r="672" spans="1:179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23"/>
      <c r="N672" s="2"/>
      <c r="O672" s="2"/>
      <c r="P672" s="2"/>
      <c r="Q672" s="2"/>
      <c r="R672" s="123"/>
      <c r="S672" s="123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123"/>
      <c r="AV672" s="2"/>
      <c r="AW672" s="2"/>
      <c r="AX672" s="2"/>
      <c r="AY672" s="2"/>
      <c r="AZ672" s="2"/>
      <c r="BA672" s="2"/>
      <c r="BB672" s="2"/>
      <c r="BC672" s="2"/>
      <c r="BD672" s="123"/>
      <c r="BE672" s="2"/>
      <c r="BF672" s="2"/>
      <c r="BG672" s="2"/>
      <c r="BH672" s="2"/>
      <c r="BI672" s="30"/>
      <c r="BJ672" s="30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123"/>
      <c r="CG672" s="2"/>
      <c r="CH672" s="2"/>
      <c r="CI672" s="2"/>
      <c r="CJ672" s="2"/>
      <c r="CK672" s="2"/>
      <c r="CL672" s="2"/>
      <c r="CM672" s="2"/>
      <c r="CN672" s="2"/>
      <c r="CO672" s="2"/>
      <c r="CP672" s="123"/>
      <c r="CQ672" s="123"/>
      <c r="CR672" s="2"/>
      <c r="CS672" s="2"/>
      <c r="CT672" s="2"/>
      <c r="CU672" s="2"/>
      <c r="CV672" s="2"/>
      <c r="CW672" s="2"/>
      <c r="CX672" s="123"/>
      <c r="CY672" s="123"/>
      <c r="CZ672" s="123"/>
      <c r="DA672" s="123"/>
      <c r="DB672" s="123"/>
      <c r="DC672" s="2"/>
      <c r="DD672" s="2"/>
      <c r="DE672" s="123"/>
      <c r="DF672" s="2"/>
      <c r="DG672" s="2"/>
      <c r="DH672" s="2"/>
      <c r="DI672" s="2"/>
      <c r="DJ672" s="2"/>
      <c r="DK672" s="2"/>
      <c r="DL672" s="2"/>
      <c r="DM672" s="123"/>
      <c r="DN672" s="2"/>
      <c r="DO672" s="123"/>
      <c r="DP672" s="123"/>
      <c r="DQ672" s="123"/>
      <c r="DR672" s="123"/>
      <c r="DS672" s="123"/>
      <c r="DT672" s="2"/>
      <c r="DU672" s="123"/>
      <c r="DV672" s="2"/>
      <c r="DW672" s="123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30"/>
      <c r="EW672" s="30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123"/>
      <c r="FL672" s="123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</row>
    <row r="673" spans="1:179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23"/>
      <c r="N673" s="2"/>
      <c r="O673" s="2"/>
      <c r="P673" s="2"/>
      <c r="Q673" s="2"/>
      <c r="R673" s="123"/>
      <c r="S673" s="123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123"/>
      <c r="AV673" s="2"/>
      <c r="AW673" s="2"/>
      <c r="AX673" s="2"/>
      <c r="AY673" s="2"/>
      <c r="AZ673" s="2"/>
      <c r="BA673" s="2"/>
      <c r="BB673" s="2"/>
      <c r="BC673" s="2"/>
      <c r="BD673" s="123"/>
      <c r="BE673" s="2"/>
      <c r="BF673" s="2"/>
      <c r="BG673" s="2"/>
      <c r="BH673" s="2"/>
      <c r="BI673" s="30"/>
      <c r="BJ673" s="30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123"/>
      <c r="CG673" s="2"/>
      <c r="CH673" s="2"/>
      <c r="CI673" s="2"/>
      <c r="CJ673" s="2"/>
      <c r="CK673" s="2"/>
      <c r="CL673" s="2"/>
      <c r="CM673" s="2"/>
      <c r="CN673" s="2"/>
      <c r="CO673" s="2"/>
      <c r="CP673" s="123"/>
      <c r="CQ673" s="123"/>
      <c r="CR673" s="2"/>
      <c r="CS673" s="2"/>
      <c r="CT673" s="2"/>
      <c r="CU673" s="2"/>
      <c r="CV673" s="2"/>
      <c r="CW673" s="2"/>
      <c r="CX673" s="123"/>
      <c r="CY673" s="123"/>
      <c r="CZ673" s="123"/>
      <c r="DA673" s="123"/>
      <c r="DB673" s="123"/>
      <c r="DC673" s="2"/>
      <c r="DD673" s="2"/>
      <c r="DE673" s="123"/>
      <c r="DF673" s="2"/>
      <c r="DG673" s="2"/>
      <c r="DH673" s="2"/>
      <c r="DI673" s="2"/>
      <c r="DJ673" s="2"/>
      <c r="DK673" s="2"/>
      <c r="DL673" s="2"/>
      <c r="DM673" s="123"/>
      <c r="DN673" s="2"/>
      <c r="DO673" s="123"/>
      <c r="DP673" s="123"/>
      <c r="DQ673" s="123"/>
      <c r="DR673" s="123"/>
      <c r="DS673" s="123"/>
      <c r="DT673" s="2"/>
      <c r="DU673" s="123"/>
      <c r="DV673" s="2"/>
      <c r="DW673" s="123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30"/>
      <c r="EW673" s="30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123"/>
      <c r="FL673" s="123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</row>
    <row r="674" spans="1:179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23"/>
      <c r="N674" s="2"/>
      <c r="O674" s="2"/>
      <c r="P674" s="2"/>
      <c r="Q674" s="2"/>
      <c r="R674" s="123"/>
      <c r="S674" s="123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123"/>
      <c r="AV674" s="2"/>
      <c r="AW674" s="2"/>
      <c r="AX674" s="2"/>
      <c r="AY674" s="2"/>
      <c r="AZ674" s="2"/>
      <c r="BA674" s="2"/>
      <c r="BB674" s="2"/>
      <c r="BC674" s="2"/>
      <c r="BD674" s="123"/>
      <c r="BE674" s="2"/>
      <c r="BF674" s="2"/>
      <c r="BG674" s="2"/>
      <c r="BH674" s="2"/>
      <c r="BI674" s="30"/>
      <c r="BJ674" s="30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123"/>
      <c r="CG674" s="2"/>
      <c r="CH674" s="2"/>
      <c r="CI674" s="2"/>
      <c r="CJ674" s="2"/>
      <c r="CK674" s="2"/>
      <c r="CL674" s="2"/>
      <c r="CM674" s="2"/>
      <c r="CN674" s="2"/>
      <c r="CO674" s="2"/>
      <c r="CP674" s="123"/>
      <c r="CQ674" s="123"/>
      <c r="CR674" s="2"/>
      <c r="CS674" s="2"/>
      <c r="CT674" s="2"/>
      <c r="CU674" s="2"/>
      <c r="CV674" s="2"/>
      <c r="CW674" s="2"/>
      <c r="CX674" s="123"/>
      <c r="CY674" s="123"/>
      <c r="CZ674" s="123"/>
      <c r="DA674" s="123"/>
      <c r="DB674" s="123"/>
      <c r="DC674" s="2"/>
      <c r="DD674" s="2"/>
      <c r="DE674" s="123"/>
      <c r="DF674" s="2"/>
      <c r="DG674" s="2"/>
      <c r="DH674" s="2"/>
      <c r="DI674" s="2"/>
      <c r="DJ674" s="2"/>
      <c r="DK674" s="2"/>
      <c r="DL674" s="2"/>
      <c r="DM674" s="123"/>
      <c r="DN674" s="2"/>
      <c r="DO674" s="123"/>
      <c r="DP674" s="123"/>
      <c r="DQ674" s="123"/>
      <c r="DR674" s="123"/>
      <c r="DS674" s="123"/>
      <c r="DT674" s="2"/>
      <c r="DU674" s="123"/>
      <c r="DV674" s="2"/>
      <c r="DW674" s="123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30"/>
      <c r="EW674" s="30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123"/>
      <c r="FL674" s="123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</row>
    <row r="675" spans="1:179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23"/>
      <c r="N675" s="2"/>
      <c r="O675" s="2"/>
      <c r="P675" s="2"/>
      <c r="Q675" s="2"/>
      <c r="R675" s="123"/>
      <c r="S675" s="123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123"/>
      <c r="AV675" s="2"/>
      <c r="AW675" s="2"/>
      <c r="AX675" s="2"/>
      <c r="AY675" s="2"/>
      <c r="AZ675" s="2"/>
      <c r="BA675" s="2"/>
      <c r="BB675" s="2"/>
      <c r="BC675" s="2"/>
      <c r="BD675" s="123"/>
      <c r="BE675" s="2"/>
      <c r="BF675" s="2"/>
      <c r="BG675" s="2"/>
      <c r="BH675" s="2"/>
      <c r="BI675" s="30"/>
      <c r="BJ675" s="30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123"/>
      <c r="CG675" s="2"/>
      <c r="CH675" s="2"/>
      <c r="CI675" s="2"/>
      <c r="CJ675" s="2"/>
      <c r="CK675" s="2"/>
      <c r="CL675" s="2"/>
      <c r="CM675" s="2"/>
      <c r="CN675" s="2"/>
      <c r="CO675" s="2"/>
      <c r="CP675" s="123"/>
      <c r="CQ675" s="123"/>
      <c r="CR675" s="2"/>
      <c r="CS675" s="2"/>
      <c r="CT675" s="2"/>
      <c r="CU675" s="2"/>
      <c r="CV675" s="2"/>
      <c r="CW675" s="2"/>
      <c r="CX675" s="123"/>
      <c r="CY675" s="123"/>
      <c r="CZ675" s="123"/>
      <c r="DA675" s="123"/>
      <c r="DB675" s="123"/>
      <c r="DC675" s="2"/>
      <c r="DD675" s="2"/>
      <c r="DE675" s="123"/>
      <c r="DF675" s="2"/>
      <c r="DG675" s="2"/>
      <c r="DH675" s="2"/>
      <c r="DI675" s="2"/>
      <c r="DJ675" s="2"/>
      <c r="DK675" s="2"/>
      <c r="DL675" s="2"/>
      <c r="DM675" s="123"/>
      <c r="DN675" s="2"/>
      <c r="DO675" s="123"/>
      <c r="DP675" s="123"/>
      <c r="DQ675" s="123"/>
      <c r="DR675" s="123"/>
      <c r="DS675" s="123"/>
      <c r="DT675" s="2"/>
      <c r="DU675" s="123"/>
      <c r="DV675" s="2"/>
      <c r="DW675" s="123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30"/>
      <c r="EW675" s="30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123"/>
      <c r="FL675" s="123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</row>
    <row r="676" spans="1:179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23"/>
      <c r="N676" s="2"/>
      <c r="O676" s="2"/>
      <c r="P676" s="2"/>
      <c r="Q676" s="2"/>
      <c r="R676" s="123"/>
      <c r="S676" s="123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123"/>
      <c r="AV676" s="2"/>
      <c r="AW676" s="2"/>
      <c r="AX676" s="2"/>
      <c r="AY676" s="2"/>
      <c r="AZ676" s="2"/>
      <c r="BA676" s="2"/>
      <c r="BB676" s="2"/>
      <c r="BC676" s="2"/>
      <c r="BD676" s="123"/>
      <c r="BE676" s="2"/>
      <c r="BF676" s="2"/>
      <c r="BG676" s="2"/>
      <c r="BH676" s="2"/>
      <c r="BI676" s="30"/>
      <c r="BJ676" s="30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123"/>
      <c r="CG676" s="2"/>
      <c r="CH676" s="2"/>
      <c r="CI676" s="2"/>
      <c r="CJ676" s="2"/>
      <c r="CK676" s="2"/>
      <c r="CL676" s="2"/>
      <c r="CM676" s="2"/>
      <c r="CN676" s="2"/>
      <c r="CO676" s="2"/>
      <c r="CP676" s="123"/>
      <c r="CQ676" s="123"/>
      <c r="CR676" s="2"/>
      <c r="CS676" s="2"/>
      <c r="CT676" s="2"/>
      <c r="CU676" s="2"/>
      <c r="CV676" s="2"/>
      <c r="CW676" s="2"/>
      <c r="CX676" s="123"/>
      <c r="CY676" s="123"/>
      <c r="CZ676" s="123"/>
      <c r="DA676" s="123"/>
      <c r="DB676" s="123"/>
      <c r="DC676" s="2"/>
      <c r="DD676" s="2"/>
      <c r="DE676" s="123"/>
      <c r="DF676" s="2"/>
      <c r="DG676" s="2"/>
      <c r="DH676" s="2"/>
      <c r="DI676" s="2"/>
      <c r="DJ676" s="2"/>
      <c r="DK676" s="2"/>
      <c r="DL676" s="2"/>
      <c r="DM676" s="123"/>
      <c r="DN676" s="2"/>
      <c r="DO676" s="123"/>
      <c r="DP676" s="123"/>
      <c r="DQ676" s="123"/>
      <c r="DR676" s="123"/>
      <c r="DS676" s="123"/>
      <c r="DT676" s="2"/>
      <c r="DU676" s="123"/>
      <c r="DV676" s="2"/>
      <c r="DW676" s="123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30"/>
      <c r="EW676" s="30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123"/>
      <c r="FL676" s="123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</row>
    <row r="677" spans="1:179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23"/>
      <c r="N677" s="2"/>
      <c r="O677" s="2"/>
      <c r="P677" s="2"/>
      <c r="Q677" s="2"/>
      <c r="R677" s="123"/>
      <c r="S677" s="123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123"/>
      <c r="AV677" s="2"/>
      <c r="AW677" s="2"/>
      <c r="AX677" s="2"/>
      <c r="AY677" s="2"/>
      <c r="AZ677" s="2"/>
      <c r="BA677" s="2"/>
      <c r="BB677" s="2"/>
      <c r="BC677" s="2"/>
      <c r="BD677" s="123"/>
      <c r="BE677" s="2"/>
      <c r="BF677" s="2"/>
      <c r="BG677" s="2"/>
      <c r="BH677" s="2"/>
      <c r="BI677" s="30"/>
      <c r="BJ677" s="30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123"/>
      <c r="CG677" s="2"/>
      <c r="CH677" s="2"/>
      <c r="CI677" s="2"/>
      <c r="CJ677" s="2"/>
      <c r="CK677" s="2"/>
      <c r="CL677" s="2"/>
      <c r="CM677" s="2"/>
      <c r="CN677" s="2"/>
      <c r="CO677" s="2"/>
      <c r="CP677" s="123"/>
      <c r="CQ677" s="123"/>
      <c r="CR677" s="2"/>
      <c r="CS677" s="2"/>
      <c r="CT677" s="2"/>
      <c r="CU677" s="2"/>
      <c r="CV677" s="2"/>
      <c r="CW677" s="2"/>
      <c r="CX677" s="123"/>
      <c r="CY677" s="123"/>
      <c r="CZ677" s="123"/>
      <c r="DA677" s="123"/>
      <c r="DB677" s="123"/>
      <c r="DC677" s="2"/>
      <c r="DD677" s="2"/>
      <c r="DE677" s="123"/>
      <c r="DF677" s="2"/>
      <c r="DG677" s="2"/>
      <c r="DH677" s="2"/>
      <c r="DI677" s="2"/>
      <c r="DJ677" s="2"/>
      <c r="DK677" s="2"/>
      <c r="DL677" s="2"/>
      <c r="DM677" s="123"/>
      <c r="DN677" s="2"/>
      <c r="DO677" s="123"/>
      <c r="DP677" s="123"/>
      <c r="DQ677" s="123"/>
      <c r="DR677" s="123"/>
      <c r="DS677" s="123"/>
      <c r="DT677" s="2"/>
      <c r="DU677" s="123"/>
      <c r="DV677" s="2"/>
      <c r="DW677" s="123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30"/>
      <c r="EW677" s="30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123"/>
      <c r="FL677" s="123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</row>
    <row r="678" spans="1:179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23"/>
      <c r="N678" s="2"/>
      <c r="O678" s="2"/>
      <c r="P678" s="2"/>
      <c r="Q678" s="2"/>
      <c r="R678" s="123"/>
      <c r="S678" s="123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123"/>
      <c r="AV678" s="2"/>
      <c r="AW678" s="2"/>
      <c r="AX678" s="2"/>
      <c r="AY678" s="2"/>
      <c r="AZ678" s="2"/>
      <c r="BA678" s="2"/>
      <c r="BB678" s="2"/>
      <c r="BC678" s="2"/>
      <c r="BD678" s="123"/>
      <c r="BE678" s="2"/>
      <c r="BF678" s="2"/>
      <c r="BG678" s="2"/>
      <c r="BH678" s="2"/>
      <c r="BI678" s="30"/>
      <c r="BJ678" s="30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123"/>
      <c r="CG678" s="2"/>
      <c r="CH678" s="2"/>
      <c r="CI678" s="2"/>
      <c r="CJ678" s="2"/>
      <c r="CK678" s="2"/>
      <c r="CL678" s="2"/>
      <c r="CM678" s="2"/>
      <c r="CN678" s="2"/>
      <c r="CO678" s="2"/>
      <c r="CP678" s="123"/>
      <c r="CQ678" s="123"/>
      <c r="CR678" s="2"/>
      <c r="CS678" s="2"/>
      <c r="CT678" s="2"/>
      <c r="CU678" s="2"/>
      <c r="CV678" s="2"/>
      <c r="CW678" s="2"/>
      <c r="CX678" s="123"/>
      <c r="CY678" s="123"/>
      <c r="CZ678" s="123"/>
      <c r="DA678" s="123"/>
      <c r="DB678" s="123"/>
      <c r="DC678" s="2"/>
      <c r="DD678" s="2"/>
      <c r="DE678" s="123"/>
      <c r="DF678" s="2"/>
      <c r="DG678" s="2"/>
      <c r="DH678" s="2"/>
      <c r="DI678" s="2"/>
      <c r="DJ678" s="2"/>
      <c r="DK678" s="2"/>
      <c r="DL678" s="2"/>
      <c r="DM678" s="123"/>
      <c r="DN678" s="2"/>
      <c r="DO678" s="123"/>
      <c r="DP678" s="123"/>
      <c r="DQ678" s="123"/>
      <c r="DR678" s="123"/>
      <c r="DS678" s="123"/>
      <c r="DT678" s="2"/>
      <c r="DU678" s="123"/>
      <c r="DV678" s="2"/>
      <c r="DW678" s="123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30"/>
      <c r="EW678" s="30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123"/>
      <c r="FL678" s="123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</row>
    <row r="679" spans="1:179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23"/>
      <c r="N679" s="2"/>
      <c r="O679" s="2"/>
      <c r="P679" s="2"/>
      <c r="Q679" s="2"/>
      <c r="R679" s="123"/>
      <c r="S679" s="123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123"/>
      <c r="AV679" s="2"/>
      <c r="AW679" s="2"/>
      <c r="AX679" s="2"/>
      <c r="AY679" s="2"/>
      <c r="AZ679" s="2"/>
      <c r="BA679" s="2"/>
      <c r="BB679" s="2"/>
      <c r="BC679" s="2"/>
      <c r="BD679" s="123"/>
      <c r="BE679" s="2"/>
      <c r="BF679" s="2"/>
      <c r="BG679" s="2"/>
      <c r="BH679" s="2"/>
      <c r="BI679" s="30"/>
      <c r="BJ679" s="30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123"/>
      <c r="CG679" s="2"/>
      <c r="CH679" s="2"/>
      <c r="CI679" s="2"/>
      <c r="CJ679" s="2"/>
      <c r="CK679" s="2"/>
      <c r="CL679" s="2"/>
      <c r="CM679" s="2"/>
      <c r="CN679" s="2"/>
      <c r="CO679" s="2"/>
      <c r="CP679" s="123"/>
      <c r="CQ679" s="123"/>
      <c r="CR679" s="2"/>
      <c r="CS679" s="2"/>
      <c r="CT679" s="2"/>
      <c r="CU679" s="2"/>
      <c r="CV679" s="2"/>
      <c r="CW679" s="2"/>
      <c r="CX679" s="123"/>
      <c r="CY679" s="123"/>
      <c r="CZ679" s="123"/>
      <c r="DA679" s="123"/>
      <c r="DB679" s="123"/>
      <c r="DC679" s="2"/>
      <c r="DD679" s="2"/>
      <c r="DE679" s="123"/>
      <c r="DF679" s="2"/>
      <c r="DG679" s="2"/>
      <c r="DH679" s="2"/>
      <c r="DI679" s="2"/>
      <c r="DJ679" s="2"/>
      <c r="DK679" s="2"/>
      <c r="DL679" s="2"/>
      <c r="DM679" s="123"/>
      <c r="DN679" s="2"/>
      <c r="DO679" s="123"/>
      <c r="DP679" s="123"/>
      <c r="DQ679" s="123"/>
      <c r="DR679" s="123"/>
      <c r="DS679" s="123"/>
      <c r="DT679" s="2"/>
      <c r="DU679" s="123"/>
      <c r="DV679" s="2"/>
      <c r="DW679" s="123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30"/>
      <c r="EW679" s="30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123"/>
      <c r="FL679" s="123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</row>
    <row r="680" spans="1:179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23"/>
      <c r="N680" s="2"/>
      <c r="O680" s="2"/>
      <c r="P680" s="2"/>
      <c r="Q680" s="2"/>
      <c r="R680" s="123"/>
      <c r="S680" s="123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123"/>
      <c r="AV680" s="2"/>
      <c r="AW680" s="2"/>
      <c r="AX680" s="2"/>
      <c r="AY680" s="2"/>
      <c r="AZ680" s="2"/>
      <c r="BA680" s="2"/>
      <c r="BB680" s="2"/>
      <c r="BC680" s="2"/>
      <c r="BD680" s="123"/>
      <c r="BE680" s="2"/>
      <c r="BF680" s="2"/>
      <c r="BG680" s="2"/>
      <c r="BH680" s="2"/>
      <c r="BI680" s="30"/>
      <c r="BJ680" s="30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123"/>
      <c r="CG680" s="2"/>
      <c r="CH680" s="2"/>
      <c r="CI680" s="2"/>
      <c r="CJ680" s="2"/>
      <c r="CK680" s="2"/>
      <c r="CL680" s="2"/>
      <c r="CM680" s="2"/>
      <c r="CN680" s="2"/>
      <c r="CO680" s="2"/>
      <c r="CP680" s="123"/>
      <c r="CQ680" s="123"/>
      <c r="CR680" s="2"/>
      <c r="CS680" s="2"/>
      <c r="CT680" s="2"/>
      <c r="CU680" s="2"/>
      <c r="CV680" s="2"/>
      <c r="CW680" s="2"/>
      <c r="CX680" s="123"/>
      <c r="CY680" s="123"/>
      <c r="CZ680" s="123"/>
      <c r="DA680" s="123"/>
      <c r="DB680" s="123"/>
      <c r="DC680" s="2"/>
      <c r="DD680" s="2"/>
      <c r="DE680" s="123"/>
      <c r="DF680" s="2"/>
      <c r="DG680" s="2"/>
      <c r="DH680" s="2"/>
      <c r="DI680" s="2"/>
      <c r="DJ680" s="2"/>
      <c r="DK680" s="2"/>
      <c r="DL680" s="2"/>
      <c r="DM680" s="123"/>
      <c r="DN680" s="2"/>
      <c r="DO680" s="123"/>
      <c r="DP680" s="123"/>
      <c r="DQ680" s="123"/>
      <c r="DR680" s="123"/>
      <c r="DS680" s="123"/>
      <c r="DT680" s="2"/>
      <c r="DU680" s="123"/>
      <c r="DV680" s="2"/>
      <c r="DW680" s="123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30"/>
      <c r="EW680" s="30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123"/>
      <c r="FL680" s="123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</row>
    <row r="681" spans="1:179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23"/>
      <c r="N681" s="2"/>
      <c r="O681" s="2"/>
      <c r="P681" s="2"/>
      <c r="Q681" s="2"/>
      <c r="R681" s="123"/>
      <c r="S681" s="123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123"/>
      <c r="AV681" s="2"/>
      <c r="AW681" s="2"/>
      <c r="AX681" s="2"/>
      <c r="AY681" s="2"/>
      <c r="AZ681" s="2"/>
      <c r="BA681" s="2"/>
      <c r="BB681" s="2"/>
      <c r="BC681" s="2"/>
      <c r="BD681" s="123"/>
      <c r="BE681" s="2"/>
      <c r="BF681" s="2"/>
      <c r="BG681" s="2"/>
      <c r="BH681" s="2"/>
      <c r="BI681" s="30"/>
      <c r="BJ681" s="30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123"/>
      <c r="CG681" s="2"/>
      <c r="CH681" s="2"/>
      <c r="CI681" s="2"/>
      <c r="CJ681" s="2"/>
      <c r="CK681" s="2"/>
      <c r="CL681" s="2"/>
      <c r="CM681" s="2"/>
      <c r="CN681" s="2"/>
      <c r="CO681" s="2"/>
      <c r="CP681" s="123"/>
      <c r="CQ681" s="123"/>
      <c r="CR681" s="2"/>
      <c r="CS681" s="2"/>
      <c r="CT681" s="2"/>
      <c r="CU681" s="2"/>
      <c r="CV681" s="2"/>
      <c r="CW681" s="2"/>
      <c r="CX681" s="123"/>
      <c r="CY681" s="123"/>
      <c r="CZ681" s="123"/>
      <c r="DA681" s="123"/>
      <c r="DB681" s="123"/>
      <c r="DC681" s="2"/>
      <c r="DD681" s="2"/>
      <c r="DE681" s="123"/>
      <c r="DF681" s="2"/>
      <c r="DG681" s="2"/>
      <c r="DH681" s="2"/>
      <c r="DI681" s="2"/>
      <c r="DJ681" s="2"/>
      <c r="DK681" s="2"/>
      <c r="DL681" s="2"/>
      <c r="DM681" s="123"/>
      <c r="DN681" s="2"/>
      <c r="DO681" s="123"/>
      <c r="DP681" s="123"/>
      <c r="DQ681" s="123"/>
      <c r="DR681" s="123"/>
      <c r="DS681" s="123"/>
      <c r="DT681" s="2"/>
      <c r="DU681" s="123"/>
      <c r="DV681" s="2"/>
      <c r="DW681" s="123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30"/>
      <c r="EW681" s="30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123"/>
      <c r="FL681" s="123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</row>
    <row r="682" spans="1:179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23"/>
      <c r="N682" s="2"/>
      <c r="O682" s="2"/>
      <c r="P682" s="2"/>
      <c r="Q682" s="2"/>
      <c r="R682" s="123"/>
      <c r="S682" s="123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123"/>
      <c r="AV682" s="2"/>
      <c r="AW682" s="2"/>
      <c r="AX682" s="2"/>
      <c r="AY682" s="2"/>
      <c r="AZ682" s="2"/>
      <c r="BA682" s="2"/>
      <c r="BB682" s="2"/>
      <c r="BC682" s="2"/>
      <c r="BD682" s="123"/>
      <c r="BE682" s="2"/>
      <c r="BF682" s="2"/>
      <c r="BG682" s="2"/>
      <c r="BH682" s="2"/>
      <c r="BI682" s="30"/>
      <c r="BJ682" s="30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123"/>
      <c r="CG682" s="2"/>
      <c r="CH682" s="2"/>
      <c r="CI682" s="2"/>
      <c r="CJ682" s="2"/>
      <c r="CK682" s="2"/>
      <c r="CL682" s="2"/>
      <c r="CM682" s="2"/>
      <c r="CN682" s="2"/>
      <c r="CO682" s="2"/>
      <c r="CP682" s="123"/>
      <c r="CQ682" s="123"/>
      <c r="CR682" s="2"/>
      <c r="CS682" s="2"/>
      <c r="CT682" s="2"/>
      <c r="CU682" s="2"/>
      <c r="CV682" s="2"/>
      <c r="CW682" s="2"/>
      <c r="CX682" s="123"/>
      <c r="CY682" s="123"/>
      <c r="CZ682" s="123"/>
      <c r="DA682" s="123"/>
      <c r="DB682" s="123"/>
      <c r="DC682" s="2"/>
      <c r="DD682" s="2"/>
      <c r="DE682" s="123"/>
      <c r="DF682" s="2"/>
      <c r="DG682" s="2"/>
      <c r="DH682" s="2"/>
      <c r="DI682" s="2"/>
      <c r="DJ682" s="2"/>
      <c r="DK682" s="2"/>
      <c r="DL682" s="2"/>
      <c r="DM682" s="123"/>
      <c r="DN682" s="2"/>
      <c r="DO682" s="123"/>
      <c r="DP682" s="123"/>
      <c r="DQ682" s="123"/>
      <c r="DR682" s="123"/>
      <c r="DS682" s="123"/>
      <c r="DT682" s="2"/>
      <c r="DU682" s="123"/>
      <c r="DV682" s="2"/>
      <c r="DW682" s="123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30"/>
      <c r="EW682" s="30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123"/>
      <c r="FL682" s="123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</row>
    <row r="683" spans="1:179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23"/>
      <c r="N683" s="2"/>
      <c r="O683" s="2"/>
      <c r="P683" s="2"/>
      <c r="Q683" s="2"/>
      <c r="R683" s="123"/>
      <c r="S683" s="123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123"/>
      <c r="AV683" s="2"/>
      <c r="AW683" s="2"/>
      <c r="AX683" s="2"/>
      <c r="AY683" s="2"/>
      <c r="AZ683" s="2"/>
      <c r="BA683" s="2"/>
      <c r="BB683" s="2"/>
      <c r="BC683" s="2"/>
      <c r="BD683" s="123"/>
      <c r="BE683" s="2"/>
      <c r="BF683" s="2"/>
      <c r="BG683" s="2"/>
      <c r="BH683" s="2"/>
      <c r="BI683" s="30"/>
      <c r="BJ683" s="30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123"/>
      <c r="CG683" s="2"/>
      <c r="CH683" s="2"/>
      <c r="CI683" s="2"/>
      <c r="CJ683" s="2"/>
      <c r="CK683" s="2"/>
      <c r="CL683" s="2"/>
      <c r="CM683" s="2"/>
      <c r="CN683" s="2"/>
      <c r="CO683" s="2"/>
      <c r="CP683" s="123"/>
      <c r="CQ683" s="123"/>
      <c r="CR683" s="2"/>
      <c r="CS683" s="2"/>
      <c r="CT683" s="2"/>
      <c r="CU683" s="2"/>
      <c r="CV683" s="2"/>
      <c r="CW683" s="2"/>
      <c r="CX683" s="123"/>
      <c r="CY683" s="123"/>
      <c r="CZ683" s="123"/>
      <c r="DA683" s="123"/>
      <c r="DB683" s="123"/>
      <c r="DC683" s="2"/>
      <c r="DD683" s="2"/>
      <c r="DE683" s="123"/>
      <c r="DF683" s="2"/>
      <c r="DG683" s="2"/>
      <c r="DH683" s="2"/>
      <c r="DI683" s="2"/>
      <c r="DJ683" s="2"/>
      <c r="DK683" s="2"/>
      <c r="DL683" s="2"/>
      <c r="DM683" s="123"/>
      <c r="DN683" s="2"/>
      <c r="DO683" s="123"/>
      <c r="DP683" s="123"/>
      <c r="DQ683" s="123"/>
      <c r="DR683" s="123"/>
      <c r="DS683" s="123"/>
      <c r="DT683" s="2"/>
      <c r="DU683" s="123"/>
      <c r="DV683" s="2"/>
      <c r="DW683" s="123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30"/>
      <c r="EW683" s="30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123"/>
      <c r="FL683" s="123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</row>
    <row r="684" spans="1:179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23"/>
      <c r="N684" s="2"/>
      <c r="O684" s="2"/>
      <c r="P684" s="2"/>
      <c r="Q684" s="2"/>
      <c r="R684" s="123"/>
      <c r="S684" s="123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123"/>
      <c r="AV684" s="2"/>
      <c r="AW684" s="2"/>
      <c r="AX684" s="2"/>
      <c r="AY684" s="2"/>
      <c r="AZ684" s="2"/>
      <c r="BA684" s="2"/>
      <c r="BB684" s="2"/>
      <c r="BC684" s="2"/>
      <c r="BD684" s="123"/>
      <c r="BE684" s="2"/>
      <c r="BF684" s="2"/>
      <c r="BG684" s="2"/>
      <c r="BH684" s="2"/>
      <c r="BI684" s="30"/>
      <c r="BJ684" s="30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123"/>
      <c r="CG684" s="2"/>
      <c r="CH684" s="2"/>
      <c r="CI684" s="2"/>
      <c r="CJ684" s="2"/>
      <c r="CK684" s="2"/>
      <c r="CL684" s="2"/>
      <c r="CM684" s="2"/>
      <c r="CN684" s="2"/>
      <c r="CO684" s="2"/>
      <c r="CP684" s="123"/>
      <c r="CQ684" s="123"/>
      <c r="CR684" s="2"/>
      <c r="CS684" s="2"/>
      <c r="CT684" s="2"/>
      <c r="CU684" s="2"/>
      <c r="CV684" s="2"/>
      <c r="CW684" s="2"/>
      <c r="CX684" s="123"/>
      <c r="CY684" s="123"/>
      <c r="CZ684" s="123"/>
      <c r="DA684" s="123"/>
      <c r="DB684" s="123"/>
      <c r="DC684" s="2"/>
      <c r="DD684" s="2"/>
      <c r="DE684" s="123"/>
      <c r="DF684" s="2"/>
      <c r="DG684" s="2"/>
      <c r="DH684" s="2"/>
      <c r="DI684" s="2"/>
      <c r="DJ684" s="2"/>
      <c r="DK684" s="2"/>
      <c r="DL684" s="2"/>
      <c r="DM684" s="123"/>
      <c r="DN684" s="2"/>
      <c r="DO684" s="123"/>
      <c r="DP684" s="123"/>
      <c r="DQ684" s="123"/>
      <c r="DR684" s="123"/>
      <c r="DS684" s="123"/>
      <c r="DT684" s="2"/>
      <c r="DU684" s="123"/>
      <c r="DV684" s="2"/>
      <c r="DW684" s="123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30"/>
      <c r="EW684" s="30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123"/>
      <c r="FL684" s="123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</row>
    <row r="685" spans="1:179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23"/>
      <c r="N685" s="2"/>
      <c r="O685" s="2"/>
      <c r="P685" s="2"/>
      <c r="Q685" s="2"/>
      <c r="R685" s="123"/>
      <c r="S685" s="123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123"/>
      <c r="AV685" s="2"/>
      <c r="AW685" s="2"/>
      <c r="AX685" s="2"/>
      <c r="AY685" s="2"/>
      <c r="AZ685" s="2"/>
      <c r="BA685" s="2"/>
      <c r="BB685" s="2"/>
      <c r="BC685" s="2"/>
      <c r="BD685" s="123"/>
      <c r="BE685" s="2"/>
      <c r="BF685" s="2"/>
      <c r="BG685" s="2"/>
      <c r="BH685" s="2"/>
      <c r="BI685" s="30"/>
      <c r="BJ685" s="30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123"/>
      <c r="CG685" s="2"/>
      <c r="CH685" s="2"/>
      <c r="CI685" s="2"/>
      <c r="CJ685" s="2"/>
      <c r="CK685" s="2"/>
      <c r="CL685" s="2"/>
      <c r="CM685" s="2"/>
      <c r="CN685" s="2"/>
      <c r="CO685" s="2"/>
      <c r="CP685" s="123"/>
      <c r="CQ685" s="123"/>
      <c r="CR685" s="2"/>
      <c r="CS685" s="2"/>
      <c r="CT685" s="2"/>
      <c r="CU685" s="2"/>
      <c r="CV685" s="2"/>
      <c r="CW685" s="2"/>
      <c r="CX685" s="123"/>
      <c r="CY685" s="123"/>
      <c r="CZ685" s="123"/>
      <c r="DA685" s="123"/>
      <c r="DB685" s="123"/>
      <c r="DC685" s="2"/>
      <c r="DD685" s="2"/>
      <c r="DE685" s="123"/>
      <c r="DF685" s="2"/>
      <c r="DG685" s="2"/>
      <c r="DH685" s="2"/>
      <c r="DI685" s="2"/>
      <c r="DJ685" s="2"/>
      <c r="DK685" s="2"/>
      <c r="DL685" s="2"/>
      <c r="DM685" s="123"/>
      <c r="DN685" s="2"/>
      <c r="DO685" s="123"/>
      <c r="DP685" s="123"/>
      <c r="DQ685" s="123"/>
      <c r="DR685" s="123"/>
      <c r="DS685" s="123"/>
      <c r="DT685" s="2"/>
      <c r="DU685" s="123"/>
      <c r="DV685" s="2"/>
      <c r="DW685" s="123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30"/>
      <c r="EW685" s="30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123"/>
      <c r="FL685" s="123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</row>
    <row r="686" spans="1:179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23"/>
      <c r="N686" s="2"/>
      <c r="O686" s="2"/>
      <c r="P686" s="2"/>
      <c r="Q686" s="2"/>
      <c r="R686" s="123"/>
      <c r="S686" s="123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123"/>
      <c r="AV686" s="2"/>
      <c r="AW686" s="2"/>
      <c r="AX686" s="2"/>
      <c r="AY686" s="2"/>
      <c r="AZ686" s="2"/>
      <c r="BA686" s="2"/>
      <c r="BB686" s="2"/>
      <c r="BC686" s="2"/>
      <c r="BD686" s="123"/>
      <c r="BE686" s="2"/>
      <c r="BF686" s="2"/>
      <c r="BG686" s="2"/>
      <c r="BH686" s="2"/>
      <c r="BI686" s="30"/>
      <c r="BJ686" s="30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123"/>
      <c r="CG686" s="2"/>
      <c r="CH686" s="2"/>
      <c r="CI686" s="2"/>
      <c r="CJ686" s="2"/>
      <c r="CK686" s="2"/>
      <c r="CL686" s="2"/>
      <c r="CM686" s="2"/>
      <c r="CN686" s="2"/>
      <c r="CO686" s="2"/>
      <c r="CP686" s="123"/>
      <c r="CQ686" s="123"/>
      <c r="CR686" s="2"/>
      <c r="CS686" s="2"/>
      <c r="CT686" s="2"/>
      <c r="CU686" s="2"/>
      <c r="CV686" s="2"/>
      <c r="CW686" s="2"/>
      <c r="CX686" s="123"/>
      <c r="CY686" s="123"/>
      <c r="CZ686" s="123"/>
      <c r="DA686" s="123"/>
      <c r="DB686" s="123"/>
      <c r="DC686" s="2"/>
      <c r="DD686" s="2"/>
      <c r="DE686" s="123"/>
      <c r="DF686" s="2"/>
      <c r="DG686" s="2"/>
      <c r="DH686" s="2"/>
      <c r="DI686" s="2"/>
      <c r="DJ686" s="2"/>
      <c r="DK686" s="2"/>
      <c r="DL686" s="2"/>
      <c r="DM686" s="123"/>
      <c r="DN686" s="2"/>
      <c r="DO686" s="123"/>
      <c r="DP686" s="123"/>
      <c r="DQ686" s="123"/>
      <c r="DR686" s="123"/>
      <c r="DS686" s="123"/>
      <c r="DT686" s="2"/>
      <c r="DU686" s="123"/>
      <c r="DV686" s="2"/>
      <c r="DW686" s="123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30"/>
      <c r="EW686" s="30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123"/>
      <c r="FL686" s="123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</row>
    <row r="687" spans="1:179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23"/>
      <c r="N687" s="2"/>
      <c r="O687" s="2"/>
      <c r="P687" s="2"/>
      <c r="Q687" s="2"/>
      <c r="R687" s="123"/>
      <c r="S687" s="123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123"/>
      <c r="AV687" s="2"/>
      <c r="AW687" s="2"/>
      <c r="AX687" s="2"/>
      <c r="AY687" s="2"/>
      <c r="AZ687" s="2"/>
      <c r="BA687" s="2"/>
      <c r="BB687" s="2"/>
      <c r="BC687" s="2"/>
      <c r="BD687" s="123"/>
      <c r="BE687" s="2"/>
      <c r="BF687" s="2"/>
      <c r="BG687" s="2"/>
      <c r="BH687" s="2"/>
      <c r="BI687" s="30"/>
      <c r="BJ687" s="30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123"/>
      <c r="CG687" s="2"/>
      <c r="CH687" s="2"/>
      <c r="CI687" s="2"/>
      <c r="CJ687" s="2"/>
      <c r="CK687" s="2"/>
      <c r="CL687" s="2"/>
      <c r="CM687" s="2"/>
      <c r="CN687" s="2"/>
      <c r="CO687" s="2"/>
      <c r="CP687" s="123"/>
      <c r="CQ687" s="123"/>
      <c r="CR687" s="2"/>
      <c r="CS687" s="2"/>
      <c r="CT687" s="2"/>
      <c r="CU687" s="2"/>
      <c r="CV687" s="2"/>
      <c r="CW687" s="2"/>
      <c r="CX687" s="123"/>
      <c r="CY687" s="123"/>
      <c r="CZ687" s="123"/>
      <c r="DA687" s="123"/>
      <c r="DB687" s="123"/>
      <c r="DC687" s="2"/>
      <c r="DD687" s="2"/>
      <c r="DE687" s="123"/>
      <c r="DF687" s="2"/>
      <c r="DG687" s="2"/>
      <c r="DH687" s="2"/>
      <c r="DI687" s="2"/>
      <c r="DJ687" s="2"/>
      <c r="DK687" s="2"/>
      <c r="DL687" s="2"/>
      <c r="DM687" s="123"/>
      <c r="DN687" s="2"/>
      <c r="DO687" s="123"/>
      <c r="DP687" s="123"/>
      <c r="DQ687" s="123"/>
      <c r="DR687" s="123"/>
      <c r="DS687" s="123"/>
      <c r="DT687" s="2"/>
      <c r="DU687" s="123"/>
      <c r="DV687" s="2"/>
      <c r="DW687" s="123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30"/>
      <c r="EW687" s="30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123"/>
      <c r="FL687" s="123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</row>
    <row r="688" spans="1:179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23"/>
      <c r="N688" s="2"/>
      <c r="O688" s="2"/>
      <c r="P688" s="2"/>
      <c r="Q688" s="2"/>
      <c r="R688" s="123"/>
      <c r="S688" s="123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123"/>
      <c r="AV688" s="2"/>
      <c r="AW688" s="2"/>
      <c r="AX688" s="2"/>
      <c r="AY688" s="2"/>
      <c r="AZ688" s="2"/>
      <c r="BA688" s="2"/>
      <c r="BB688" s="2"/>
      <c r="BC688" s="2"/>
      <c r="BD688" s="123"/>
      <c r="BE688" s="2"/>
      <c r="BF688" s="2"/>
      <c r="BG688" s="2"/>
      <c r="BH688" s="2"/>
      <c r="BI688" s="30"/>
      <c r="BJ688" s="30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123"/>
      <c r="CG688" s="2"/>
      <c r="CH688" s="2"/>
      <c r="CI688" s="2"/>
      <c r="CJ688" s="2"/>
      <c r="CK688" s="2"/>
      <c r="CL688" s="2"/>
      <c r="CM688" s="2"/>
      <c r="CN688" s="2"/>
      <c r="CO688" s="2"/>
      <c r="CP688" s="123"/>
      <c r="CQ688" s="123"/>
      <c r="CR688" s="2"/>
      <c r="CS688" s="2"/>
      <c r="CT688" s="2"/>
      <c r="CU688" s="2"/>
      <c r="CV688" s="2"/>
      <c r="CW688" s="2"/>
      <c r="CX688" s="123"/>
      <c r="CY688" s="123"/>
      <c r="CZ688" s="123"/>
      <c r="DA688" s="123"/>
      <c r="DB688" s="123"/>
      <c r="DC688" s="2"/>
      <c r="DD688" s="2"/>
      <c r="DE688" s="123"/>
      <c r="DF688" s="2"/>
      <c r="DG688" s="2"/>
      <c r="DH688" s="2"/>
      <c r="DI688" s="2"/>
      <c r="DJ688" s="2"/>
      <c r="DK688" s="2"/>
      <c r="DL688" s="2"/>
      <c r="DM688" s="123"/>
      <c r="DN688" s="2"/>
      <c r="DO688" s="123"/>
      <c r="DP688" s="123"/>
      <c r="DQ688" s="123"/>
      <c r="DR688" s="123"/>
      <c r="DS688" s="123"/>
      <c r="DT688" s="2"/>
      <c r="DU688" s="123"/>
      <c r="DV688" s="2"/>
      <c r="DW688" s="123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30"/>
      <c r="EW688" s="30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123"/>
      <c r="FL688" s="123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</row>
    <row r="689" spans="1:179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23"/>
      <c r="N689" s="2"/>
      <c r="O689" s="2"/>
      <c r="P689" s="2"/>
      <c r="Q689" s="2"/>
      <c r="R689" s="123"/>
      <c r="S689" s="123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123"/>
      <c r="AV689" s="2"/>
      <c r="AW689" s="2"/>
      <c r="AX689" s="2"/>
      <c r="AY689" s="2"/>
      <c r="AZ689" s="2"/>
      <c r="BA689" s="2"/>
      <c r="BB689" s="2"/>
      <c r="BC689" s="2"/>
      <c r="BD689" s="123"/>
      <c r="BE689" s="2"/>
      <c r="BF689" s="2"/>
      <c r="BG689" s="2"/>
      <c r="BH689" s="2"/>
      <c r="BI689" s="30"/>
      <c r="BJ689" s="30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123"/>
      <c r="CG689" s="2"/>
      <c r="CH689" s="2"/>
      <c r="CI689" s="2"/>
      <c r="CJ689" s="2"/>
      <c r="CK689" s="2"/>
      <c r="CL689" s="2"/>
      <c r="CM689" s="2"/>
      <c r="CN689" s="2"/>
      <c r="CO689" s="2"/>
      <c r="CP689" s="123"/>
      <c r="CQ689" s="123"/>
      <c r="CR689" s="2"/>
      <c r="CS689" s="2"/>
      <c r="CT689" s="2"/>
      <c r="CU689" s="2"/>
      <c r="CV689" s="2"/>
      <c r="CW689" s="2"/>
      <c r="CX689" s="123"/>
      <c r="CY689" s="123"/>
      <c r="CZ689" s="123"/>
      <c r="DA689" s="123"/>
      <c r="DB689" s="123"/>
      <c r="DC689" s="2"/>
      <c r="DD689" s="2"/>
      <c r="DE689" s="123"/>
      <c r="DF689" s="2"/>
      <c r="DG689" s="2"/>
      <c r="DH689" s="2"/>
      <c r="DI689" s="2"/>
      <c r="DJ689" s="2"/>
      <c r="DK689" s="2"/>
      <c r="DL689" s="2"/>
      <c r="DM689" s="123"/>
      <c r="DN689" s="2"/>
      <c r="DO689" s="123"/>
      <c r="DP689" s="123"/>
      <c r="DQ689" s="123"/>
      <c r="DR689" s="123"/>
      <c r="DS689" s="123"/>
      <c r="DT689" s="2"/>
      <c r="DU689" s="123"/>
      <c r="DV689" s="2"/>
      <c r="DW689" s="123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30"/>
      <c r="EW689" s="30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123"/>
      <c r="FL689" s="123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</row>
    <row r="690" spans="1:179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23"/>
      <c r="N690" s="2"/>
      <c r="O690" s="2"/>
      <c r="P690" s="2"/>
      <c r="Q690" s="2"/>
      <c r="R690" s="123"/>
      <c r="S690" s="123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123"/>
      <c r="AV690" s="2"/>
      <c r="AW690" s="2"/>
      <c r="AX690" s="2"/>
      <c r="AY690" s="2"/>
      <c r="AZ690" s="2"/>
      <c r="BA690" s="2"/>
      <c r="BB690" s="2"/>
      <c r="BC690" s="2"/>
      <c r="BD690" s="123"/>
      <c r="BE690" s="2"/>
      <c r="BF690" s="2"/>
      <c r="BG690" s="2"/>
      <c r="BH690" s="2"/>
      <c r="BI690" s="30"/>
      <c r="BJ690" s="30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123"/>
      <c r="CG690" s="2"/>
      <c r="CH690" s="2"/>
      <c r="CI690" s="2"/>
      <c r="CJ690" s="2"/>
      <c r="CK690" s="2"/>
      <c r="CL690" s="2"/>
      <c r="CM690" s="2"/>
      <c r="CN690" s="2"/>
      <c r="CO690" s="2"/>
      <c r="CP690" s="123"/>
      <c r="CQ690" s="123"/>
      <c r="CR690" s="2"/>
      <c r="CS690" s="2"/>
      <c r="CT690" s="2"/>
      <c r="CU690" s="2"/>
      <c r="CV690" s="2"/>
      <c r="CW690" s="2"/>
      <c r="CX690" s="123"/>
      <c r="CY690" s="123"/>
      <c r="CZ690" s="123"/>
      <c r="DA690" s="123"/>
      <c r="DB690" s="123"/>
      <c r="DC690" s="2"/>
      <c r="DD690" s="2"/>
      <c r="DE690" s="123"/>
      <c r="DF690" s="2"/>
      <c r="DG690" s="2"/>
      <c r="DH690" s="2"/>
      <c r="DI690" s="2"/>
      <c r="DJ690" s="2"/>
      <c r="DK690" s="2"/>
      <c r="DL690" s="2"/>
      <c r="DM690" s="123"/>
      <c r="DN690" s="2"/>
      <c r="DO690" s="123"/>
      <c r="DP690" s="123"/>
      <c r="DQ690" s="123"/>
      <c r="DR690" s="123"/>
      <c r="DS690" s="123"/>
      <c r="DT690" s="2"/>
      <c r="DU690" s="123"/>
      <c r="DV690" s="2"/>
      <c r="DW690" s="123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30"/>
      <c r="EW690" s="30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123"/>
      <c r="FL690" s="123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</row>
    <row r="691" spans="1:179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23"/>
      <c r="N691" s="2"/>
      <c r="O691" s="2"/>
      <c r="P691" s="2"/>
      <c r="Q691" s="2"/>
      <c r="R691" s="123"/>
      <c r="S691" s="123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123"/>
      <c r="AV691" s="2"/>
      <c r="AW691" s="2"/>
      <c r="AX691" s="2"/>
      <c r="AY691" s="2"/>
      <c r="AZ691" s="2"/>
      <c r="BA691" s="2"/>
      <c r="BB691" s="2"/>
      <c r="BC691" s="2"/>
      <c r="BD691" s="123"/>
      <c r="BE691" s="2"/>
      <c r="BF691" s="2"/>
      <c r="BG691" s="2"/>
      <c r="BH691" s="2"/>
      <c r="BI691" s="30"/>
      <c r="BJ691" s="30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123"/>
      <c r="CG691" s="2"/>
      <c r="CH691" s="2"/>
      <c r="CI691" s="2"/>
      <c r="CJ691" s="2"/>
      <c r="CK691" s="2"/>
      <c r="CL691" s="2"/>
      <c r="CM691" s="2"/>
      <c r="CN691" s="2"/>
      <c r="CO691" s="2"/>
      <c r="CP691" s="123"/>
      <c r="CQ691" s="123"/>
      <c r="CR691" s="2"/>
      <c r="CS691" s="2"/>
      <c r="CT691" s="2"/>
      <c r="CU691" s="2"/>
      <c r="CV691" s="2"/>
      <c r="CW691" s="2"/>
      <c r="CX691" s="123"/>
      <c r="CY691" s="123"/>
      <c r="CZ691" s="123"/>
      <c r="DA691" s="123"/>
      <c r="DB691" s="123"/>
      <c r="DC691" s="2"/>
      <c r="DD691" s="2"/>
      <c r="DE691" s="123"/>
      <c r="DF691" s="2"/>
      <c r="DG691" s="2"/>
      <c r="DH691" s="2"/>
      <c r="DI691" s="2"/>
      <c r="DJ691" s="2"/>
      <c r="DK691" s="2"/>
      <c r="DL691" s="2"/>
      <c r="DM691" s="123"/>
      <c r="DN691" s="2"/>
      <c r="DO691" s="123"/>
      <c r="DP691" s="123"/>
      <c r="DQ691" s="123"/>
      <c r="DR691" s="123"/>
      <c r="DS691" s="123"/>
      <c r="DT691" s="2"/>
      <c r="DU691" s="123"/>
      <c r="DV691" s="2"/>
      <c r="DW691" s="123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30"/>
      <c r="EW691" s="30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123"/>
      <c r="FL691" s="123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</row>
    <row r="692" spans="1:179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23"/>
      <c r="N692" s="2"/>
      <c r="O692" s="2"/>
      <c r="P692" s="2"/>
      <c r="Q692" s="2"/>
      <c r="R692" s="123"/>
      <c r="S692" s="123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123"/>
      <c r="AV692" s="2"/>
      <c r="AW692" s="2"/>
      <c r="AX692" s="2"/>
      <c r="AY692" s="2"/>
      <c r="AZ692" s="2"/>
      <c r="BA692" s="2"/>
      <c r="BB692" s="2"/>
      <c r="BC692" s="2"/>
      <c r="BD692" s="123"/>
      <c r="BE692" s="2"/>
      <c r="BF692" s="2"/>
      <c r="BG692" s="2"/>
      <c r="BH692" s="2"/>
      <c r="BI692" s="30"/>
      <c r="BJ692" s="30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123"/>
      <c r="CG692" s="2"/>
      <c r="CH692" s="2"/>
      <c r="CI692" s="2"/>
      <c r="CJ692" s="2"/>
      <c r="CK692" s="2"/>
      <c r="CL692" s="2"/>
      <c r="CM692" s="2"/>
      <c r="CN692" s="2"/>
      <c r="CO692" s="2"/>
      <c r="CP692" s="123"/>
      <c r="CQ692" s="123"/>
      <c r="CR692" s="2"/>
      <c r="CS692" s="2"/>
      <c r="CT692" s="2"/>
      <c r="CU692" s="2"/>
      <c r="CV692" s="2"/>
      <c r="CW692" s="2"/>
      <c r="CX692" s="123"/>
      <c r="CY692" s="123"/>
      <c r="CZ692" s="123"/>
      <c r="DA692" s="123"/>
      <c r="DB692" s="123"/>
      <c r="DC692" s="2"/>
      <c r="DD692" s="2"/>
      <c r="DE692" s="123"/>
      <c r="DF692" s="2"/>
      <c r="DG692" s="2"/>
      <c r="DH692" s="2"/>
      <c r="DI692" s="2"/>
      <c r="DJ692" s="2"/>
      <c r="DK692" s="2"/>
      <c r="DL692" s="2"/>
      <c r="DM692" s="123"/>
      <c r="DN692" s="2"/>
      <c r="DO692" s="123"/>
      <c r="DP692" s="123"/>
      <c r="DQ692" s="123"/>
      <c r="DR692" s="123"/>
      <c r="DS692" s="123"/>
      <c r="DT692" s="2"/>
      <c r="DU692" s="123"/>
      <c r="DV692" s="2"/>
      <c r="DW692" s="123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30"/>
      <c r="EW692" s="30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123"/>
      <c r="FL692" s="123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</row>
    <row r="693" spans="1:179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23"/>
      <c r="N693" s="2"/>
      <c r="O693" s="2"/>
      <c r="P693" s="2"/>
      <c r="Q693" s="2"/>
      <c r="R693" s="123"/>
      <c r="S693" s="123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123"/>
      <c r="AV693" s="2"/>
      <c r="AW693" s="2"/>
      <c r="AX693" s="2"/>
      <c r="AY693" s="2"/>
      <c r="AZ693" s="2"/>
      <c r="BA693" s="2"/>
      <c r="BB693" s="2"/>
      <c r="BC693" s="2"/>
      <c r="BD693" s="123"/>
      <c r="BE693" s="2"/>
      <c r="BF693" s="2"/>
      <c r="BG693" s="2"/>
      <c r="BH693" s="2"/>
      <c r="BI693" s="30"/>
      <c r="BJ693" s="30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123"/>
      <c r="CG693" s="2"/>
      <c r="CH693" s="2"/>
      <c r="CI693" s="2"/>
      <c r="CJ693" s="2"/>
      <c r="CK693" s="2"/>
      <c r="CL693" s="2"/>
      <c r="CM693" s="2"/>
      <c r="CN693" s="2"/>
      <c r="CO693" s="2"/>
      <c r="CP693" s="123"/>
      <c r="CQ693" s="123"/>
      <c r="CR693" s="2"/>
      <c r="CS693" s="2"/>
      <c r="CT693" s="2"/>
      <c r="CU693" s="2"/>
      <c r="CV693" s="2"/>
      <c r="CW693" s="2"/>
      <c r="CX693" s="123"/>
      <c r="CY693" s="123"/>
      <c r="CZ693" s="123"/>
      <c r="DA693" s="123"/>
      <c r="DB693" s="123"/>
      <c r="DC693" s="2"/>
      <c r="DD693" s="2"/>
      <c r="DE693" s="123"/>
      <c r="DF693" s="2"/>
      <c r="DG693" s="2"/>
      <c r="DH693" s="2"/>
      <c r="DI693" s="2"/>
      <c r="DJ693" s="2"/>
      <c r="DK693" s="2"/>
      <c r="DL693" s="2"/>
      <c r="DM693" s="123"/>
      <c r="DN693" s="2"/>
      <c r="DO693" s="123"/>
      <c r="DP693" s="123"/>
      <c r="DQ693" s="123"/>
      <c r="DR693" s="123"/>
      <c r="DS693" s="123"/>
      <c r="DT693" s="2"/>
      <c r="DU693" s="123"/>
      <c r="DV693" s="2"/>
      <c r="DW693" s="123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30"/>
      <c r="EW693" s="30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123"/>
      <c r="FL693" s="123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</row>
    <row r="694" spans="1:179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23"/>
      <c r="N694" s="2"/>
      <c r="O694" s="2"/>
      <c r="P694" s="2"/>
      <c r="Q694" s="2"/>
      <c r="R694" s="123"/>
      <c r="S694" s="123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123"/>
      <c r="AV694" s="2"/>
      <c r="AW694" s="2"/>
      <c r="AX694" s="2"/>
      <c r="AY694" s="2"/>
      <c r="AZ694" s="2"/>
      <c r="BA694" s="2"/>
      <c r="BB694" s="2"/>
      <c r="BC694" s="2"/>
      <c r="BD694" s="123"/>
      <c r="BE694" s="2"/>
      <c r="BF694" s="2"/>
      <c r="BG694" s="2"/>
      <c r="BH694" s="2"/>
      <c r="BI694" s="30"/>
      <c r="BJ694" s="30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123"/>
      <c r="CG694" s="2"/>
      <c r="CH694" s="2"/>
      <c r="CI694" s="2"/>
      <c r="CJ694" s="2"/>
      <c r="CK694" s="2"/>
      <c r="CL694" s="2"/>
      <c r="CM694" s="2"/>
      <c r="CN694" s="2"/>
      <c r="CO694" s="2"/>
      <c r="CP694" s="123"/>
      <c r="CQ694" s="123"/>
      <c r="CR694" s="2"/>
      <c r="CS694" s="2"/>
      <c r="CT694" s="2"/>
      <c r="CU694" s="2"/>
      <c r="CV694" s="2"/>
      <c r="CW694" s="2"/>
      <c r="CX694" s="123"/>
      <c r="CY694" s="123"/>
      <c r="CZ694" s="123"/>
      <c r="DA694" s="123"/>
      <c r="DB694" s="123"/>
      <c r="DC694" s="2"/>
      <c r="DD694" s="2"/>
      <c r="DE694" s="123"/>
      <c r="DF694" s="2"/>
      <c r="DG694" s="2"/>
      <c r="DH694" s="2"/>
      <c r="DI694" s="2"/>
      <c r="DJ694" s="2"/>
      <c r="DK694" s="2"/>
      <c r="DL694" s="2"/>
      <c r="DM694" s="123"/>
      <c r="DN694" s="2"/>
      <c r="DO694" s="123"/>
      <c r="DP694" s="123"/>
      <c r="DQ694" s="123"/>
      <c r="DR694" s="123"/>
      <c r="DS694" s="123"/>
      <c r="DT694" s="2"/>
      <c r="DU694" s="123"/>
      <c r="DV694" s="2"/>
      <c r="DW694" s="123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30"/>
      <c r="EW694" s="30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123"/>
      <c r="FL694" s="123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</row>
    <row r="695" spans="1:179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23"/>
      <c r="N695" s="2"/>
      <c r="O695" s="2"/>
      <c r="P695" s="2"/>
      <c r="Q695" s="2"/>
      <c r="R695" s="123"/>
      <c r="S695" s="123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123"/>
      <c r="AV695" s="2"/>
      <c r="AW695" s="2"/>
      <c r="AX695" s="2"/>
      <c r="AY695" s="2"/>
      <c r="AZ695" s="2"/>
      <c r="BA695" s="2"/>
      <c r="BB695" s="2"/>
      <c r="BC695" s="2"/>
      <c r="BD695" s="123"/>
      <c r="BE695" s="2"/>
      <c r="BF695" s="2"/>
      <c r="BG695" s="2"/>
      <c r="BH695" s="2"/>
      <c r="BI695" s="30"/>
      <c r="BJ695" s="30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123"/>
      <c r="CG695" s="2"/>
      <c r="CH695" s="2"/>
      <c r="CI695" s="2"/>
      <c r="CJ695" s="2"/>
      <c r="CK695" s="2"/>
      <c r="CL695" s="2"/>
      <c r="CM695" s="2"/>
      <c r="CN695" s="2"/>
      <c r="CO695" s="2"/>
      <c r="CP695" s="123"/>
      <c r="CQ695" s="123"/>
      <c r="CR695" s="2"/>
      <c r="CS695" s="2"/>
      <c r="CT695" s="2"/>
      <c r="CU695" s="2"/>
      <c r="CV695" s="2"/>
      <c r="CW695" s="2"/>
      <c r="CX695" s="123"/>
      <c r="CY695" s="123"/>
      <c r="CZ695" s="123"/>
      <c r="DA695" s="123"/>
      <c r="DB695" s="123"/>
      <c r="DC695" s="2"/>
      <c r="DD695" s="2"/>
      <c r="DE695" s="123"/>
      <c r="DF695" s="2"/>
      <c r="DG695" s="2"/>
      <c r="DH695" s="2"/>
      <c r="DI695" s="2"/>
      <c r="DJ695" s="2"/>
      <c r="DK695" s="2"/>
      <c r="DL695" s="2"/>
      <c r="DM695" s="123"/>
      <c r="DN695" s="2"/>
      <c r="DO695" s="123"/>
      <c r="DP695" s="123"/>
      <c r="DQ695" s="123"/>
      <c r="DR695" s="123"/>
      <c r="DS695" s="123"/>
      <c r="DT695" s="2"/>
      <c r="DU695" s="123"/>
      <c r="DV695" s="2"/>
      <c r="DW695" s="123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30"/>
      <c r="EW695" s="30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123"/>
      <c r="FL695" s="123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</row>
    <row r="696" spans="1:179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23"/>
      <c r="N696" s="2"/>
      <c r="O696" s="2"/>
      <c r="P696" s="2"/>
      <c r="Q696" s="2"/>
      <c r="R696" s="123"/>
      <c r="S696" s="123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123"/>
      <c r="AV696" s="2"/>
      <c r="AW696" s="2"/>
      <c r="AX696" s="2"/>
      <c r="AY696" s="2"/>
      <c r="AZ696" s="2"/>
      <c r="BA696" s="2"/>
      <c r="BB696" s="2"/>
      <c r="BC696" s="2"/>
      <c r="BD696" s="123"/>
      <c r="BE696" s="2"/>
      <c r="BF696" s="2"/>
      <c r="BG696" s="2"/>
      <c r="BH696" s="2"/>
      <c r="BI696" s="30"/>
      <c r="BJ696" s="30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123"/>
      <c r="CG696" s="2"/>
      <c r="CH696" s="2"/>
      <c r="CI696" s="2"/>
      <c r="CJ696" s="2"/>
      <c r="CK696" s="2"/>
      <c r="CL696" s="2"/>
      <c r="CM696" s="2"/>
      <c r="CN696" s="2"/>
      <c r="CO696" s="2"/>
      <c r="CP696" s="123"/>
      <c r="CQ696" s="123"/>
      <c r="CR696" s="2"/>
      <c r="CS696" s="2"/>
      <c r="CT696" s="2"/>
      <c r="CU696" s="2"/>
      <c r="CV696" s="2"/>
      <c r="CW696" s="2"/>
      <c r="CX696" s="123"/>
      <c r="CY696" s="123"/>
      <c r="CZ696" s="123"/>
      <c r="DA696" s="123"/>
      <c r="DB696" s="123"/>
      <c r="DC696" s="2"/>
      <c r="DD696" s="2"/>
      <c r="DE696" s="123"/>
      <c r="DF696" s="2"/>
      <c r="DG696" s="2"/>
      <c r="DH696" s="2"/>
      <c r="DI696" s="2"/>
      <c r="DJ696" s="2"/>
      <c r="DK696" s="2"/>
      <c r="DL696" s="2"/>
      <c r="DM696" s="123"/>
      <c r="DN696" s="2"/>
      <c r="DO696" s="123"/>
      <c r="DP696" s="123"/>
      <c r="DQ696" s="123"/>
      <c r="DR696" s="123"/>
      <c r="DS696" s="123"/>
      <c r="DT696" s="2"/>
      <c r="DU696" s="123"/>
      <c r="DV696" s="2"/>
      <c r="DW696" s="123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30"/>
      <c r="EW696" s="30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123"/>
      <c r="FL696" s="123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</row>
    <row r="697" spans="1:179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23"/>
      <c r="N697" s="2"/>
      <c r="O697" s="2"/>
      <c r="P697" s="2"/>
      <c r="Q697" s="2"/>
      <c r="R697" s="123"/>
      <c r="S697" s="123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123"/>
      <c r="AV697" s="2"/>
      <c r="AW697" s="2"/>
      <c r="AX697" s="2"/>
      <c r="AY697" s="2"/>
      <c r="AZ697" s="2"/>
      <c r="BA697" s="2"/>
      <c r="BB697" s="2"/>
      <c r="BC697" s="2"/>
      <c r="BD697" s="123"/>
      <c r="BE697" s="2"/>
      <c r="BF697" s="2"/>
      <c r="BG697" s="2"/>
      <c r="BH697" s="2"/>
      <c r="BI697" s="30"/>
      <c r="BJ697" s="30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123"/>
      <c r="CG697" s="2"/>
      <c r="CH697" s="2"/>
      <c r="CI697" s="2"/>
      <c r="CJ697" s="2"/>
      <c r="CK697" s="2"/>
      <c r="CL697" s="2"/>
      <c r="CM697" s="2"/>
      <c r="CN697" s="2"/>
      <c r="CO697" s="2"/>
      <c r="CP697" s="123"/>
      <c r="CQ697" s="123"/>
      <c r="CR697" s="2"/>
      <c r="CS697" s="2"/>
      <c r="CT697" s="2"/>
      <c r="CU697" s="2"/>
      <c r="CV697" s="2"/>
      <c r="CW697" s="2"/>
      <c r="CX697" s="123"/>
      <c r="CY697" s="123"/>
      <c r="CZ697" s="123"/>
      <c r="DA697" s="123"/>
      <c r="DB697" s="123"/>
      <c r="DC697" s="2"/>
      <c r="DD697" s="2"/>
      <c r="DE697" s="123"/>
      <c r="DF697" s="2"/>
      <c r="DG697" s="2"/>
      <c r="DH697" s="2"/>
      <c r="DI697" s="2"/>
      <c r="DJ697" s="2"/>
      <c r="DK697" s="2"/>
      <c r="DL697" s="2"/>
      <c r="DM697" s="123"/>
      <c r="DN697" s="2"/>
      <c r="DO697" s="123"/>
      <c r="DP697" s="123"/>
      <c r="DQ697" s="123"/>
      <c r="DR697" s="123"/>
      <c r="DS697" s="123"/>
      <c r="DT697" s="2"/>
      <c r="DU697" s="123"/>
      <c r="DV697" s="2"/>
      <c r="DW697" s="123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30"/>
      <c r="EW697" s="30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123"/>
      <c r="FL697" s="123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</row>
    <row r="698" spans="1:179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23"/>
      <c r="N698" s="2"/>
      <c r="O698" s="2"/>
      <c r="P698" s="2"/>
      <c r="Q698" s="2"/>
      <c r="R698" s="123"/>
      <c r="S698" s="123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123"/>
      <c r="AV698" s="2"/>
      <c r="AW698" s="2"/>
      <c r="AX698" s="2"/>
      <c r="AY698" s="2"/>
      <c r="AZ698" s="2"/>
      <c r="BA698" s="2"/>
      <c r="BB698" s="2"/>
      <c r="BC698" s="2"/>
      <c r="BD698" s="123"/>
      <c r="BE698" s="2"/>
      <c r="BF698" s="2"/>
      <c r="BG698" s="2"/>
      <c r="BH698" s="2"/>
      <c r="BI698" s="30"/>
      <c r="BJ698" s="30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123"/>
      <c r="CG698" s="2"/>
      <c r="CH698" s="2"/>
      <c r="CI698" s="2"/>
      <c r="CJ698" s="2"/>
      <c r="CK698" s="2"/>
      <c r="CL698" s="2"/>
      <c r="CM698" s="2"/>
      <c r="CN698" s="2"/>
      <c r="CO698" s="2"/>
      <c r="CP698" s="123"/>
      <c r="CQ698" s="123"/>
      <c r="CR698" s="2"/>
      <c r="CS698" s="2"/>
      <c r="CT698" s="2"/>
      <c r="CU698" s="2"/>
      <c r="CV698" s="2"/>
      <c r="CW698" s="2"/>
      <c r="CX698" s="123"/>
      <c r="CY698" s="123"/>
      <c r="CZ698" s="123"/>
      <c r="DA698" s="123"/>
      <c r="DB698" s="123"/>
      <c r="DC698" s="2"/>
      <c r="DD698" s="2"/>
      <c r="DE698" s="123"/>
      <c r="DF698" s="2"/>
      <c r="DG698" s="2"/>
      <c r="DH698" s="2"/>
      <c r="DI698" s="2"/>
      <c r="DJ698" s="2"/>
      <c r="DK698" s="2"/>
      <c r="DL698" s="2"/>
      <c r="DM698" s="123"/>
      <c r="DN698" s="2"/>
      <c r="DO698" s="123"/>
      <c r="DP698" s="123"/>
      <c r="DQ698" s="123"/>
      <c r="DR698" s="123"/>
      <c r="DS698" s="123"/>
      <c r="DT698" s="2"/>
      <c r="DU698" s="123"/>
      <c r="DV698" s="2"/>
      <c r="DW698" s="123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30"/>
      <c r="EW698" s="30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123"/>
      <c r="FL698" s="123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</row>
    <row r="699" spans="1:179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23"/>
      <c r="N699" s="2"/>
      <c r="O699" s="2"/>
      <c r="P699" s="2"/>
      <c r="Q699" s="2"/>
      <c r="R699" s="123"/>
      <c r="S699" s="123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123"/>
      <c r="AV699" s="2"/>
      <c r="AW699" s="2"/>
      <c r="AX699" s="2"/>
      <c r="AY699" s="2"/>
      <c r="AZ699" s="2"/>
      <c r="BA699" s="2"/>
      <c r="BB699" s="2"/>
      <c r="BC699" s="2"/>
      <c r="BD699" s="123"/>
      <c r="BE699" s="2"/>
      <c r="BF699" s="2"/>
      <c r="BG699" s="2"/>
      <c r="BH699" s="2"/>
      <c r="BI699" s="30"/>
      <c r="BJ699" s="30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123"/>
      <c r="CG699" s="2"/>
      <c r="CH699" s="2"/>
      <c r="CI699" s="2"/>
      <c r="CJ699" s="2"/>
      <c r="CK699" s="2"/>
      <c r="CL699" s="2"/>
      <c r="CM699" s="2"/>
      <c r="CN699" s="2"/>
      <c r="CO699" s="2"/>
      <c r="CP699" s="123"/>
      <c r="CQ699" s="123"/>
      <c r="CR699" s="2"/>
      <c r="CS699" s="2"/>
      <c r="CT699" s="2"/>
      <c r="CU699" s="2"/>
      <c r="CV699" s="2"/>
      <c r="CW699" s="2"/>
      <c r="CX699" s="123"/>
      <c r="CY699" s="123"/>
      <c r="CZ699" s="123"/>
      <c r="DA699" s="123"/>
      <c r="DB699" s="123"/>
      <c r="DC699" s="2"/>
      <c r="DD699" s="2"/>
      <c r="DE699" s="123"/>
      <c r="DF699" s="2"/>
      <c r="DG699" s="2"/>
      <c r="DH699" s="2"/>
      <c r="DI699" s="2"/>
      <c r="DJ699" s="2"/>
      <c r="DK699" s="2"/>
      <c r="DL699" s="2"/>
      <c r="DM699" s="123"/>
      <c r="DN699" s="2"/>
      <c r="DO699" s="123"/>
      <c r="DP699" s="123"/>
      <c r="DQ699" s="123"/>
      <c r="DR699" s="123"/>
      <c r="DS699" s="123"/>
      <c r="DT699" s="2"/>
      <c r="DU699" s="123"/>
      <c r="DV699" s="2"/>
      <c r="DW699" s="123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30"/>
      <c r="EW699" s="30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123"/>
      <c r="FL699" s="123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</row>
    <row r="700" spans="1:179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23"/>
      <c r="N700" s="2"/>
      <c r="O700" s="2"/>
      <c r="P700" s="2"/>
      <c r="Q700" s="2"/>
      <c r="R700" s="123"/>
      <c r="S700" s="123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123"/>
      <c r="AV700" s="2"/>
      <c r="AW700" s="2"/>
      <c r="AX700" s="2"/>
      <c r="AY700" s="2"/>
      <c r="AZ700" s="2"/>
      <c r="BA700" s="2"/>
      <c r="BB700" s="2"/>
      <c r="BC700" s="2"/>
      <c r="BD700" s="123"/>
      <c r="BE700" s="2"/>
      <c r="BF700" s="2"/>
      <c r="BG700" s="2"/>
      <c r="BH700" s="2"/>
      <c r="BI700" s="30"/>
      <c r="BJ700" s="30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123"/>
      <c r="CG700" s="2"/>
      <c r="CH700" s="2"/>
      <c r="CI700" s="2"/>
      <c r="CJ700" s="2"/>
      <c r="CK700" s="2"/>
      <c r="CL700" s="2"/>
      <c r="CM700" s="2"/>
      <c r="CN700" s="2"/>
      <c r="CO700" s="2"/>
      <c r="CP700" s="123"/>
      <c r="CQ700" s="123"/>
      <c r="CR700" s="2"/>
      <c r="CS700" s="2"/>
      <c r="CT700" s="2"/>
      <c r="CU700" s="2"/>
      <c r="CV700" s="2"/>
      <c r="CW700" s="2"/>
      <c r="CX700" s="123"/>
      <c r="CY700" s="123"/>
      <c r="CZ700" s="123"/>
      <c r="DA700" s="123"/>
      <c r="DB700" s="123"/>
      <c r="DC700" s="2"/>
      <c r="DD700" s="2"/>
      <c r="DE700" s="123"/>
      <c r="DF700" s="2"/>
      <c r="DG700" s="2"/>
      <c r="DH700" s="2"/>
      <c r="DI700" s="2"/>
      <c r="DJ700" s="2"/>
      <c r="DK700" s="2"/>
      <c r="DL700" s="2"/>
      <c r="DM700" s="123"/>
      <c r="DN700" s="2"/>
      <c r="DO700" s="123"/>
      <c r="DP700" s="123"/>
      <c r="DQ700" s="123"/>
      <c r="DR700" s="123"/>
      <c r="DS700" s="123"/>
      <c r="DT700" s="2"/>
      <c r="DU700" s="123"/>
      <c r="DV700" s="2"/>
      <c r="DW700" s="123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30"/>
      <c r="EW700" s="30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123"/>
      <c r="FL700" s="123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</row>
    <row r="701" spans="1:179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23"/>
      <c r="N701" s="2"/>
      <c r="O701" s="2"/>
      <c r="P701" s="2"/>
      <c r="Q701" s="2"/>
      <c r="R701" s="123"/>
      <c r="S701" s="123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123"/>
      <c r="AV701" s="2"/>
      <c r="AW701" s="2"/>
      <c r="AX701" s="2"/>
      <c r="AY701" s="2"/>
      <c r="AZ701" s="2"/>
      <c r="BA701" s="2"/>
      <c r="BB701" s="2"/>
      <c r="BC701" s="2"/>
      <c r="BD701" s="123"/>
      <c r="BE701" s="2"/>
      <c r="BF701" s="2"/>
      <c r="BG701" s="2"/>
      <c r="BH701" s="2"/>
      <c r="BI701" s="30"/>
      <c r="BJ701" s="30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123"/>
      <c r="CG701" s="2"/>
      <c r="CH701" s="2"/>
      <c r="CI701" s="2"/>
      <c r="CJ701" s="2"/>
      <c r="CK701" s="2"/>
      <c r="CL701" s="2"/>
      <c r="CM701" s="2"/>
      <c r="CN701" s="2"/>
      <c r="CO701" s="2"/>
      <c r="CP701" s="123"/>
      <c r="CQ701" s="123"/>
      <c r="CR701" s="2"/>
      <c r="CS701" s="2"/>
      <c r="CT701" s="2"/>
      <c r="CU701" s="2"/>
      <c r="CV701" s="2"/>
      <c r="CW701" s="2"/>
      <c r="CX701" s="123"/>
      <c r="CY701" s="123"/>
      <c r="CZ701" s="123"/>
      <c r="DA701" s="123"/>
      <c r="DB701" s="123"/>
      <c r="DC701" s="2"/>
      <c r="DD701" s="2"/>
      <c r="DE701" s="123"/>
      <c r="DF701" s="2"/>
      <c r="DG701" s="2"/>
      <c r="DH701" s="2"/>
      <c r="DI701" s="2"/>
      <c r="DJ701" s="2"/>
      <c r="DK701" s="2"/>
      <c r="DL701" s="2"/>
      <c r="DM701" s="123"/>
      <c r="DN701" s="2"/>
      <c r="DO701" s="123"/>
      <c r="DP701" s="123"/>
      <c r="DQ701" s="123"/>
      <c r="DR701" s="123"/>
      <c r="DS701" s="123"/>
      <c r="DT701" s="2"/>
      <c r="DU701" s="123"/>
      <c r="DV701" s="2"/>
      <c r="DW701" s="123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30"/>
      <c r="EW701" s="30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123"/>
      <c r="FL701" s="123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</row>
    <row r="702" spans="1:179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23"/>
      <c r="N702" s="2"/>
      <c r="O702" s="2"/>
      <c r="P702" s="2"/>
      <c r="Q702" s="2"/>
      <c r="R702" s="123"/>
      <c r="S702" s="123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123"/>
      <c r="AV702" s="2"/>
      <c r="AW702" s="2"/>
      <c r="AX702" s="2"/>
      <c r="AY702" s="2"/>
      <c r="AZ702" s="2"/>
      <c r="BA702" s="2"/>
      <c r="BB702" s="2"/>
      <c r="BC702" s="2"/>
      <c r="BD702" s="123"/>
      <c r="BE702" s="2"/>
      <c r="BF702" s="2"/>
      <c r="BG702" s="2"/>
      <c r="BH702" s="2"/>
      <c r="BI702" s="30"/>
      <c r="BJ702" s="30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123"/>
      <c r="CG702" s="2"/>
      <c r="CH702" s="2"/>
      <c r="CI702" s="2"/>
      <c r="CJ702" s="2"/>
      <c r="CK702" s="2"/>
      <c r="CL702" s="2"/>
      <c r="CM702" s="2"/>
      <c r="CN702" s="2"/>
      <c r="CO702" s="2"/>
      <c r="CP702" s="123"/>
      <c r="CQ702" s="123"/>
      <c r="CR702" s="2"/>
      <c r="CS702" s="2"/>
      <c r="CT702" s="2"/>
      <c r="CU702" s="2"/>
      <c r="CV702" s="2"/>
      <c r="CW702" s="2"/>
      <c r="CX702" s="123"/>
      <c r="CY702" s="123"/>
      <c r="CZ702" s="123"/>
      <c r="DA702" s="123"/>
      <c r="DB702" s="123"/>
      <c r="DC702" s="2"/>
      <c r="DD702" s="2"/>
      <c r="DE702" s="123"/>
      <c r="DF702" s="2"/>
      <c r="DG702" s="2"/>
      <c r="DH702" s="2"/>
      <c r="DI702" s="2"/>
      <c r="DJ702" s="2"/>
      <c r="DK702" s="2"/>
      <c r="DL702" s="2"/>
      <c r="DM702" s="123"/>
      <c r="DN702" s="2"/>
      <c r="DO702" s="123"/>
      <c r="DP702" s="123"/>
      <c r="DQ702" s="123"/>
      <c r="DR702" s="123"/>
      <c r="DS702" s="123"/>
      <c r="DT702" s="2"/>
      <c r="DU702" s="123"/>
      <c r="DV702" s="2"/>
      <c r="DW702" s="123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30"/>
      <c r="EW702" s="30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123"/>
      <c r="FL702" s="123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</row>
    <row r="703" spans="1:179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23"/>
      <c r="N703" s="2"/>
      <c r="O703" s="2"/>
      <c r="P703" s="2"/>
      <c r="Q703" s="2"/>
      <c r="R703" s="123"/>
      <c r="S703" s="123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123"/>
      <c r="AV703" s="2"/>
      <c r="AW703" s="2"/>
      <c r="AX703" s="2"/>
      <c r="AY703" s="2"/>
      <c r="AZ703" s="2"/>
      <c r="BA703" s="2"/>
      <c r="BB703" s="2"/>
      <c r="BC703" s="2"/>
      <c r="BD703" s="123"/>
      <c r="BE703" s="2"/>
      <c r="BF703" s="2"/>
      <c r="BG703" s="2"/>
      <c r="BH703" s="2"/>
      <c r="BI703" s="30"/>
      <c r="BJ703" s="30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123"/>
      <c r="CG703" s="2"/>
      <c r="CH703" s="2"/>
      <c r="CI703" s="2"/>
      <c r="CJ703" s="2"/>
      <c r="CK703" s="2"/>
      <c r="CL703" s="2"/>
      <c r="CM703" s="2"/>
      <c r="CN703" s="2"/>
      <c r="CO703" s="2"/>
      <c r="CP703" s="123"/>
      <c r="CQ703" s="123"/>
      <c r="CR703" s="2"/>
      <c r="CS703" s="2"/>
      <c r="CT703" s="2"/>
      <c r="CU703" s="2"/>
      <c r="CV703" s="2"/>
      <c r="CW703" s="2"/>
      <c r="CX703" s="123"/>
      <c r="CY703" s="123"/>
      <c r="CZ703" s="123"/>
      <c r="DA703" s="123"/>
      <c r="DB703" s="123"/>
      <c r="DC703" s="2"/>
      <c r="DD703" s="2"/>
      <c r="DE703" s="123"/>
      <c r="DF703" s="2"/>
      <c r="DG703" s="2"/>
      <c r="DH703" s="2"/>
      <c r="DI703" s="2"/>
      <c r="DJ703" s="2"/>
      <c r="DK703" s="2"/>
      <c r="DL703" s="2"/>
      <c r="DM703" s="123"/>
      <c r="DN703" s="2"/>
      <c r="DO703" s="123"/>
      <c r="DP703" s="123"/>
      <c r="DQ703" s="123"/>
      <c r="DR703" s="123"/>
      <c r="DS703" s="123"/>
      <c r="DT703" s="2"/>
      <c r="DU703" s="123"/>
      <c r="DV703" s="2"/>
      <c r="DW703" s="123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30"/>
      <c r="EW703" s="30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123"/>
      <c r="FL703" s="123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</row>
    <row r="704" spans="1:179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23"/>
      <c r="N704" s="2"/>
      <c r="O704" s="2"/>
      <c r="P704" s="2"/>
      <c r="Q704" s="2"/>
      <c r="R704" s="123"/>
      <c r="S704" s="123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123"/>
      <c r="AV704" s="2"/>
      <c r="AW704" s="2"/>
      <c r="AX704" s="2"/>
      <c r="AY704" s="2"/>
      <c r="AZ704" s="2"/>
      <c r="BA704" s="2"/>
      <c r="BB704" s="2"/>
      <c r="BC704" s="2"/>
      <c r="BD704" s="123"/>
      <c r="BE704" s="2"/>
      <c r="BF704" s="2"/>
      <c r="BG704" s="2"/>
      <c r="BH704" s="2"/>
      <c r="BI704" s="30"/>
      <c r="BJ704" s="30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123"/>
      <c r="CG704" s="2"/>
      <c r="CH704" s="2"/>
      <c r="CI704" s="2"/>
      <c r="CJ704" s="2"/>
      <c r="CK704" s="2"/>
      <c r="CL704" s="2"/>
      <c r="CM704" s="2"/>
      <c r="CN704" s="2"/>
      <c r="CO704" s="2"/>
      <c r="CP704" s="123"/>
      <c r="CQ704" s="123"/>
      <c r="CR704" s="2"/>
      <c r="CS704" s="2"/>
      <c r="CT704" s="2"/>
      <c r="CU704" s="2"/>
      <c r="CV704" s="2"/>
      <c r="CW704" s="2"/>
      <c r="CX704" s="123"/>
      <c r="CY704" s="123"/>
      <c r="CZ704" s="123"/>
      <c r="DA704" s="123"/>
      <c r="DB704" s="123"/>
      <c r="DC704" s="2"/>
      <c r="DD704" s="2"/>
      <c r="DE704" s="123"/>
      <c r="DF704" s="2"/>
      <c r="DG704" s="2"/>
      <c r="DH704" s="2"/>
      <c r="DI704" s="2"/>
      <c r="DJ704" s="2"/>
      <c r="DK704" s="2"/>
      <c r="DL704" s="2"/>
      <c r="DM704" s="123"/>
      <c r="DN704" s="2"/>
      <c r="DO704" s="123"/>
      <c r="DP704" s="123"/>
      <c r="DQ704" s="123"/>
      <c r="DR704" s="123"/>
      <c r="DS704" s="123"/>
      <c r="DT704" s="2"/>
      <c r="DU704" s="123"/>
      <c r="DV704" s="2"/>
      <c r="DW704" s="123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30"/>
      <c r="EW704" s="30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123"/>
      <c r="FL704" s="123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</row>
    <row r="705" spans="1:179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23"/>
      <c r="N705" s="2"/>
      <c r="O705" s="2"/>
      <c r="P705" s="2"/>
      <c r="Q705" s="2"/>
      <c r="R705" s="123"/>
      <c r="S705" s="123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123"/>
      <c r="AV705" s="2"/>
      <c r="AW705" s="2"/>
      <c r="AX705" s="2"/>
      <c r="AY705" s="2"/>
      <c r="AZ705" s="2"/>
      <c r="BA705" s="2"/>
      <c r="BB705" s="2"/>
      <c r="BC705" s="2"/>
      <c r="BD705" s="123"/>
      <c r="BE705" s="2"/>
      <c r="BF705" s="2"/>
      <c r="BG705" s="2"/>
      <c r="BH705" s="2"/>
      <c r="BI705" s="30"/>
      <c r="BJ705" s="30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123"/>
      <c r="CG705" s="2"/>
      <c r="CH705" s="2"/>
      <c r="CI705" s="2"/>
      <c r="CJ705" s="2"/>
      <c r="CK705" s="2"/>
      <c r="CL705" s="2"/>
      <c r="CM705" s="2"/>
      <c r="CN705" s="2"/>
      <c r="CO705" s="2"/>
      <c r="CP705" s="123"/>
      <c r="CQ705" s="123"/>
      <c r="CR705" s="2"/>
      <c r="CS705" s="2"/>
      <c r="CT705" s="2"/>
      <c r="CU705" s="2"/>
      <c r="CV705" s="2"/>
      <c r="CW705" s="2"/>
      <c r="CX705" s="123"/>
      <c r="CY705" s="123"/>
      <c r="CZ705" s="123"/>
      <c r="DA705" s="123"/>
      <c r="DB705" s="123"/>
      <c r="DC705" s="2"/>
      <c r="DD705" s="2"/>
      <c r="DE705" s="123"/>
      <c r="DF705" s="2"/>
      <c r="DG705" s="2"/>
      <c r="DH705" s="2"/>
      <c r="DI705" s="2"/>
      <c r="DJ705" s="2"/>
      <c r="DK705" s="2"/>
      <c r="DL705" s="2"/>
      <c r="DM705" s="123"/>
      <c r="DN705" s="2"/>
      <c r="DO705" s="123"/>
      <c r="DP705" s="123"/>
      <c r="DQ705" s="123"/>
      <c r="DR705" s="123"/>
      <c r="DS705" s="123"/>
      <c r="DT705" s="2"/>
      <c r="DU705" s="123"/>
      <c r="DV705" s="2"/>
      <c r="DW705" s="123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30"/>
      <c r="EW705" s="30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123"/>
      <c r="FL705" s="123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</row>
    <row r="706" spans="1:179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23"/>
      <c r="N706" s="2"/>
      <c r="O706" s="2"/>
      <c r="P706" s="2"/>
      <c r="Q706" s="2"/>
      <c r="R706" s="123"/>
      <c r="S706" s="123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123"/>
      <c r="AV706" s="2"/>
      <c r="AW706" s="2"/>
      <c r="AX706" s="2"/>
      <c r="AY706" s="2"/>
      <c r="AZ706" s="2"/>
      <c r="BA706" s="2"/>
      <c r="BB706" s="2"/>
      <c r="BC706" s="2"/>
      <c r="BD706" s="123"/>
      <c r="BE706" s="2"/>
      <c r="BF706" s="2"/>
      <c r="BG706" s="2"/>
      <c r="BH706" s="2"/>
      <c r="BI706" s="30"/>
      <c r="BJ706" s="30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123"/>
      <c r="CG706" s="2"/>
      <c r="CH706" s="2"/>
      <c r="CI706" s="2"/>
      <c r="CJ706" s="2"/>
      <c r="CK706" s="2"/>
      <c r="CL706" s="2"/>
      <c r="CM706" s="2"/>
      <c r="CN706" s="2"/>
      <c r="CO706" s="2"/>
      <c r="CP706" s="123"/>
      <c r="CQ706" s="123"/>
      <c r="CR706" s="2"/>
      <c r="CS706" s="2"/>
      <c r="CT706" s="2"/>
      <c r="CU706" s="2"/>
      <c r="CV706" s="2"/>
      <c r="CW706" s="2"/>
      <c r="CX706" s="123"/>
      <c r="CY706" s="123"/>
      <c r="CZ706" s="123"/>
      <c r="DA706" s="123"/>
      <c r="DB706" s="123"/>
      <c r="DC706" s="2"/>
      <c r="DD706" s="2"/>
      <c r="DE706" s="123"/>
      <c r="DF706" s="2"/>
      <c r="DG706" s="2"/>
      <c r="DH706" s="2"/>
      <c r="DI706" s="2"/>
      <c r="DJ706" s="2"/>
      <c r="DK706" s="2"/>
      <c r="DL706" s="2"/>
      <c r="DM706" s="123"/>
      <c r="DN706" s="2"/>
      <c r="DO706" s="123"/>
      <c r="DP706" s="123"/>
      <c r="DQ706" s="123"/>
      <c r="DR706" s="123"/>
      <c r="DS706" s="123"/>
      <c r="DT706" s="2"/>
      <c r="DU706" s="123"/>
      <c r="DV706" s="2"/>
      <c r="DW706" s="123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30"/>
      <c r="EW706" s="30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123"/>
      <c r="FL706" s="123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</row>
    <row r="707" spans="1:179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23"/>
      <c r="N707" s="2"/>
      <c r="O707" s="2"/>
      <c r="P707" s="2"/>
      <c r="Q707" s="2"/>
      <c r="R707" s="123"/>
      <c r="S707" s="123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123"/>
      <c r="AV707" s="2"/>
      <c r="AW707" s="2"/>
      <c r="AX707" s="2"/>
      <c r="AY707" s="2"/>
      <c r="AZ707" s="2"/>
      <c r="BA707" s="2"/>
      <c r="BB707" s="2"/>
      <c r="BC707" s="2"/>
      <c r="BD707" s="123"/>
      <c r="BE707" s="2"/>
      <c r="BF707" s="2"/>
      <c r="BG707" s="2"/>
      <c r="BH707" s="2"/>
      <c r="BI707" s="30"/>
      <c r="BJ707" s="30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123"/>
      <c r="CG707" s="2"/>
      <c r="CH707" s="2"/>
      <c r="CI707" s="2"/>
      <c r="CJ707" s="2"/>
      <c r="CK707" s="2"/>
      <c r="CL707" s="2"/>
      <c r="CM707" s="2"/>
      <c r="CN707" s="2"/>
      <c r="CO707" s="2"/>
      <c r="CP707" s="123"/>
      <c r="CQ707" s="123"/>
      <c r="CR707" s="2"/>
      <c r="CS707" s="2"/>
      <c r="CT707" s="2"/>
      <c r="CU707" s="2"/>
      <c r="CV707" s="2"/>
      <c r="CW707" s="2"/>
      <c r="CX707" s="123"/>
      <c r="CY707" s="123"/>
      <c r="CZ707" s="123"/>
      <c r="DA707" s="123"/>
      <c r="DB707" s="123"/>
      <c r="DC707" s="2"/>
      <c r="DD707" s="2"/>
      <c r="DE707" s="123"/>
      <c r="DF707" s="2"/>
      <c r="DG707" s="2"/>
      <c r="DH707" s="2"/>
      <c r="DI707" s="2"/>
      <c r="DJ707" s="2"/>
      <c r="DK707" s="2"/>
      <c r="DL707" s="2"/>
      <c r="DM707" s="123"/>
      <c r="DN707" s="2"/>
      <c r="DO707" s="123"/>
      <c r="DP707" s="123"/>
      <c r="DQ707" s="123"/>
      <c r="DR707" s="123"/>
      <c r="DS707" s="123"/>
      <c r="DT707" s="2"/>
      <c r="DU707" s="123"/>
      <c r="DV707" s="2"/>
      <c r="DW707" s="123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30"/>
      <c r="EW707" s="30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123"/>
      <c r="FL707" s="123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</row>
    <row r="708" spans="1:179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23"/>
      <c r="N708" s="2"/>
      <c r="O708" s="2"/>
      <c r="P708" s="2"/>
      <c r="Q708" s="2"/>
      <c r="R708" s="123"/>
      <c r="S708" s="123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123"/>
      <c r="AV708" s="2"/>
      <c r="AW708" s="2"/>
      <c r="AX708" s="2"/>
      <c r="AY708" s="2"/>
      <c r="AZ708" s="2"/>
      <c r="BA708" s="2"/>
      <c r="BB708" s="2"/>
      <c r="BC708" s="2"/>
      <c r="BD708" s="123"/>
      <c r="BE708" s="2"/>
      <c r="BF708" s="2"/>
      <c r="BG708" s="2"/>
      <c r="BH708" s="2"/>
      <c r="BI708" s="30"/>
      <c r="BJ708" s="30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123"/>
      <c r="CG708" s="2"/>
      <c r="CH708" s="2"/>
      <c r="CI708" s="2"/>
      <c r="CJ708" s="2"/>
      <c r="CK708" s="2"/>
      <c r="CL708" s="2"/>
      <c r="CM708" s="2"/>
      <c r="CN708" s="2"/>
      <c r="CO708" s="2"/>
      <c r="CP708" s="123"/>
      <c r="CQ708" s="123"/>
      <c r="CR708" s="2"/>
      <c r="CS708" s="2"/>
      <c r="CT708" s="2"/>
      <c r="CU708" s="2"/>
      <c r="CV708" s="2"/>
      <c r="CW708" s="2"/>
      <c r="CX708" s="123"/>
      <c r="CY708" s="123"/>
      <c r="CZ708" s="123"/>
      <c r="DA708" s="123"/>
      <c r="DB708" s="123"/>
      <c r="DC708" s="2"/>
      <c r="DD708" s="2"/>
      <c r="DE708" s="123"/>
      <c r="DF708" s="2"/>
      <c r="DG708" s="2"/>
      <c r="DH708" s="2"/>
      <c r="DI708" s="2"/>
      <c r="DJ708" s="2"/>
      <c r="DK708" s="2"/>
      <c r="DL708" s="2"/>
      <c r="DM708" s="123"/>
      <c r="DN708" s="2"/>
      <c r="DO708" s="123"/>
      <c r="DP708" s="123"/>
      <c r="DQ708" s="123"/>
      <c r="DR708" s="123"/>
      <c r="DS708" s="123"/>
      <c r="DT708" s="2"/>
      <c r="DU708" s="123"/>
      <c r="DV708" s="2"/>
      <c r="DW708" s="123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30"/>
      <c r="EW708" s="30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123"/>
      <c r="FL708" s="123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</row>
    <row r="709" spans="1:179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23"/>
      <c r="N709" s="2"/>
      <c r="O709" s="2"/>
      <c r="P709" s="2"/>
      <c r="Q709" s="2"/>
      <c r="R709" s="123"/>
      <c r="S709" s="123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123"/>
      <c r="AV709" s="2"/>
      <c r="AW709" s="2"/>
      <c r="AX709" s="2"/>
      <c r="AY709" s="2"/>
      <c r="AZ709" s="2"/>
      <c r="BA709" s="2"/>
      <c r="BB709" s="2"/>
      <c r="BC709" s="2"/>
      <c r="BD709" s="123"/>
      <c r="BE709" s="2"/>
      <c r="BF709" s="2"/>
      <c r="BG709" s="2"/>
      <c r="BH709" s="2"/>
      <c r="BI709" s="30"/>
      <c r="BJ709" s="30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123"/>
      <c r="CG709" s="2"/>
      <c r="CH709" s="2"/>
      <c r="CI709" s="2"/>
      <c r="CJ709" s="2"/>
      <c r="CK709" s="2"/>
      <c r="CL709" s="2"/>
      <c r="CM709" s="2"/>
      <c r="CN709" s="2"/>
      <c r="CO709" s="2"/>
      <c r="CP709" s="123"/>
      <c r="CQ709" s="123"/>
      <c r="CR709" s="2"/>
      <c r="CS709" s="2"/>
      <c r="CT709" s="2"/>
      <c r="CU709" s="2"/>
      <c r="CV709" s="2"/>
      <c r="CW709" s="2"/>
      <c r="CX709" s="123"/>
      <c r="CY709" s="123"/>
      <c r="CZ709" s="123"/>
      <c r="DA709" s="123"/>
      <c r="DB709" s="123"/>
      <c r="DC709" s="2"/>
      <c r="DD709" s="2"/>
      <c r="DE709" s="123"/>
      <c r="DF709" s="2"/>
      <c r="DG709" s="2"/>
      <c r="DH709" s="2"/>
      <c r="DI709" s="2"/>
      <c r="DJ709" s="2"/>
      <c r="DK709" s="2"/>
      <c r="DL709" s="2"/>
      <c r="DM709" s="123"/>
      <c r="DN709" s="2"/>
      <c r="DO709" s="123"/>
      <c r="DP709" s="123"/>
      <c r="DQ709" s="123"/>
      <c r="DR709" s="123"/>
      <c r="DS709" s="123"/>
      <c r="DT709" s="2"/>
      <c r="DU709" s="123"/>
      <c r="DV709" s="2"/>
      <c r="DW709" s="123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30"/>
      <c r="EW709" s="30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123"/>
      <c r="FL709" s="123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</row>
    <row r="710" spans="1:179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23"/>
      <c r="N710" s="2"/>
      <c r="O710" s="2"/>
      <c r="P710" s="2"/>
      <c r="Q710" s="2"/>
      <c r="R710" s="123"/>
      <c r="S710" s="123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123"/>
      <c r="AV710" s="2"/>
      <c r="AW710" s="2"/>
      <c r="AX710" s="2"/>
      <c r="AY710" s="2"/>
      <c r="AZ710" s="2"/>
      <c r="BA710" s="2"/>
      <c r="BB710" s="2"/>
      <c r="BC710" s="2"/>
      <c r="BD710" s="123"/>
      <c r="BE710" s="2"/>
      <c r="BF710" s="2"/>
      <c r="BG710" s="2"/>
      <c r="BH710" s="2"/>
      <c r="BI710" s="30"/>
      <c r="BJ710" s="30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123"/>
      <c r="CG710" s="2"/>
      <c r="CH710" s="2"/>
      <c r="CI710" s="2"/>
      <c r="CJ710" s="2"/>
      <c r="CK710" s="2"/>
      <c r="CL710" s="2"/>
      <c r="CM710" s="2"/>
      <c r="CN710" s="2"/>
      <c r="CO710" s="2"/>
      <c r="CP710" s="123"/>
      <c r="CQ710" s="123"/>
      <c r="CR710" s="2"/>
      <c r="CS710" s="2"/>
      <c r="CT710" s="2"/>
      <c r="CU710" s="2"/>
      <c r="CV710" s="2"/>
      <c r="CW710" s="2"/>
      <c r="CX710" s="123"/>
      <c r="CY710" s="123"/>
      <c r="CZ710" s="123"/>
      <c r="DA710" s="123"/>
      <c r="DB710" s="123"/>
      <c r="DC710" s="2"/>
      <c r="DD710" s="2"/>
      <c r="DE710" s="123"/>
      <c r="DF710" s="2"/>
      <c r="DG710" s="2"/>
      <c r="DH710" s="2"/>
      <c r="DI710" s="2"/>
      <c r="DJ710" s="2"/>
      <c r="DK710" s="2"/>
      <c r="DL710" s="2"/>
      <c r="DM710" s="123"/>
      <c r="DN710" s="2"/>
      <c r="DO710" s="123"/>
      <c r="DP710" s="123"/>
      <c r="DQ710" s="123"/>
      <c r="DR710" s="123"/>
      <c r="DS710" s="123"/>
      <c r="DT710" s="2"/>
      <c r="DU710" s="123"/>
      <c r="DV710" s="2"/>
      <c r="DW710" s="123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30"/>
      <c r="EW710" s="30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123"/>
      <c r="FL710" s="123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</row>
    <row r="711" spans="1:179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23"/>
      <c r="N711" s="2"/>
      <c r="O711" s="2"/>
      <c r="P711" s="2"/>
      <c r="Q711" s="2"/>
      <c r="R711" s="123"/>
      <c r="S711" s="123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123"/>
      <c r="AV711" s="2"/>
      <c r="AW711" s="2"/>
      <c r="AX711" s="2"/>
      <c r="AY711" s="2"/>
      <c r="AZ711" s="2"/>
      <c r="BA711" s="2"/>
      <c r="BB711" s="2"/>
      <c r="BC711" s="2"/>
      <c r="BD711" s="123"/>
      <c r="BE711" s="2"/>
      <c r="BF711" s="2"/>
      <c r="BG711" s="2"/>
      <c r="BH711" s="2"/>
      <c r="BI711" s="30"/>
      <c r="BJ711" s="30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123"/>
      <c r="CG711" s="2"/>
      <c r="CH711" s="2"/>
      <c r="CI711" s="2"/>
      <c r="CJ711" s="2"/>
      <c r="CK711" s="2"/>
      <c r="CL711" s="2"/>
      <c r="CM711" s="2"/>
      <c r="CN711" s="2"/>
      <c r="CO711" s="2"/>
      <c r="CP711" s="123"/>
      <c r="CQ711" s="123"/>
      <c r="CR711" s="2"/>
      <c r="CS711" s="2"/>
      <c r="CT711" s="2"/>
      <c r="CU711" s="2"/>
      <c r="CV711" s="2"/>
      <c r="CW711" s="2"/>
      <c r="CX711" s="123"/>
      <c r="CY711" s="123"/>
      <c r="CZ711" s="123"/>
      <c r="DA711" s="123"/>
      <c r="DB711" s="123"/>
      <c r="DC711" s="2"/>
      <c r="DD711" s="2"/>
      <c r="DE711" s="123"/>
      <c r="DF711" s="2"/>
      <c r="DG711" s="2"/>
      <c r="DH711" s="2"/>
      <c r="DI711" s="2"/>
      <c r="DJ711" s="2"/>
      <c r="DK711" s="2"/>
      <c r="DL711" s="2"/>
      <c r="DM711" s="123"/>
      <c r="DN711" s="2"/>
      <c r="DO711" s="123"/>
      <c r="DP711" s="123"/>
      <c r="DQ711" s="123"/>
      <c r="DR711" s="123"/>
      <c r="DS711" s="123"/>
      <c r="DT711" s="2"/>
      <c r="DU711" s="123"/>
      <c r="DV711" s="2"/>
      <c r="DW711" s="123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30"/>
      <c r="EW711" s="30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123"/>
      <c r="FL711" s="123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</row>
    <row r="712" spans="1:179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23"/>
      <c r="N712" s="2"/>
      <c r="O712" s="2"/>
      <c r="P712" s="2"/>
      <c r="Q712" s="2"/>
      <c r="R712" s="123"/>
      <c r="S712" s="123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123"/>
      <c r="AV712" s="2"/>
      <c r="AW712" s="2"/>
      <c r="AX712" s="2"/>
      <c r="AY712" s="2"/>
      <c r="AZ712" s="2"/>
      <c r="BA712" s="2"/>
      <c r="BB712" s="2"/>
      <c r="BC712" s="2"/>
      <c r="BD712" s="123"/>
      <c r="BE712" s="2"/>
      <c r="BF712" s="2"/>
      <c r="BG712" s="2"/>
      <c r="BH712" s="2"/>
      <c r="BI712" s="30"/>
      <c r="BJ712" s="30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123"/>
      <c r="CG712" s="2"/>
      <c r="CH712" s="2"/>
      <c r="CI712" s="2"/>
      <c r="CJ712" s="2"/>
      <c r="CK712" s="2"/>
      <c r="CL712" s="2"/>
      <c r="CM712" s="2"/>
      <c r="CN712" s="2"/>
      <c r="CO712" s="2"/>
      <c r="CP712" s="123"/>
      <c r="CQ712" s="123"/>
      <c r="CR712" s="2"/>
      <c r="CS712" s="2"/>
      <c r="CT712" s="2"/>
      <c r="CU712" s="2"/>
      <c r="CV712" s="2"/>
      <c r="CW712" s="2"/>
      <c r="CX712" s="123"/>
      <c r="CY712" s="123"/>
      <c r="CZ712" s="123"/>
      <c r="DA712" s="123"/>
      <c r="DB712" s="123"/>
      <c r="DC712" s="2"/>
      <c r="DD712" s="2"/>
      <c r="DE712" s="123"/>
      <c r="DF712" s="2"/>
      <c r="DG712" s="2"/>
      <c r="DH712" s="2"/>
      <c r="DI712" s="2"/>
      <c r="DJ712" s="2"/>
      <c r="DK712" s="2"/>
      <c r="DL712" s="2"/>
      <c r="DM712" s="123"/>
      <c r="DN712" s="2"/>
      <c r="DO712" s="123"/>
      <c r="DP712" s="123"/>
      <c r="DQ712" s="123"/>
      <c r="DR712" s="123"/>
      <c r="DS712" s="123"/>
      <c r="DT712" s="2"/>
      <c r="DU712" s="123"/>
      <c r="DV712" s="2"/>
      <c r="DW712" s="123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30"/>
      <c r="EW712" s="30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123"/>
      <c r="FL712" s="123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</row>
    <row r="713" spans="1:179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23"/>
      <c r="N713" s="2"/>
      <c r="O713" s="2"/>
      <c r="P713" s="2"/>
      <c r="Q713" s="2"/>
      <c r="R713" s="123"/>
      <c r="S713" s="123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123"/>
      <c r="AV713" s="2"/>
      <c r="AW713" s="2"/>
      <c r="AX713" s="2"/>
      <c r="AY713" s="2"/>
      <c r="AZ713" s="2"/>
      <c r="BA713" s="2"/>
      <c r="BB713" s="2"/>
      <c r="BC713" s="2"/>
      <c r="BD713" s="123"/>
      <c r="BE713" s="2"/>
      <c r="BF713" s="2"/>
      <c r="BG713" s="2"/>
      <c r="BH713" s="2"/>
      <c r="BI713" s="30"/>
      <c r="BJ713" s="30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123"/>
      <c r="CG713" s="2"/>
      <c r="CH713" s="2"/>
      <c r="CI713" s="2"/>
      <c r="CJ713" s="2"/>
      <c r="CK713" s="2"/>
      <c r="CL713" s="2"/>
      <c r="CM713" s="2"/>
      <c r="CN713" s="2"/>
      <c r="CO713" s="2"/>
      <c r="CP713" s="123"/>
      <c r="CQ713" s="123"/>
      <c r="CR713" s="2"/>
      <c r="CS713" s="2"/>
      <c r="CT713" s="2"/>
      <c r="CU713" s="2"/>
      <c r="CV713" s="2"/>
      <c r="CW713" s="2"/>
      <c r="CX713" s="123"/>
      <c r="CY713" s="123"/>
      <c r="CZ713" s="123"/>
      <c r="DA713" s="123"/>
      <c r="DB713" s="123"/>
      <c r="DC713" s="2"/>
      <c r="DD713" s="2"/>
      <c r="DE713" s="123"/>
      <c r="DF713" s="2"/>
      <c r="DG713" s="2"/>
      <c r="DH713" s="2"/>
      <c r="DI713" s="2"/>
      <c r="DJ713" s="2"/>
      <c r="DK713" s="2"/>
      <c r="DL713" s="2"/>
      <c r="DM713" s="123"/>
      <c r="DN713" s="2"/>
      <c r="DO713" s="123"/>
      <c r="DP713" s="123"/>
      <c r="DQ713" s="123"/>
      <c r="DR713" s="123"/>
      <c r="DS713" s="123"/>
      <c r="DT713" s="2"/>
      <c r="DU713" s="123"/>
      <c r="DV713" s="2"/>
      <c r="DW713" s="123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30"/>
      <c r="EW713" s="30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123"/>
      <c r="FL713" s="123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</row>
    <row r="714" spans="1:179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23"/>
      <c r="N714" s="2"/>
      <c r="O714" s="2"/>
      <c r="P714" s="2"/>
      <c r="Q714" s="2"/>
      <c r="R714" s="123"/>
      <c r="S714" s="123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123"/>
      <c r="AV714" s="2"/>
      <c r="AW714" s="2"/>
      <c r="AX714" s="2"/>
      <c r="AY714" s="2"/>
      <c r="AZ714" s="2"/>
      <c r="BA714" s="2"/>
      <c r="BB714" s="2"/>
      <c r="BC714" s="2"/>
      <c r="BD714" s="123"/>
      <c r="BE714" s="2"/>
      <c r="BF714" s="2"/>
      <c r="BG714" s="2"/>
      <c r="BH714" s="2"/>
      <c r="BI714" s="30"/>
      <c r="BJ714" s="30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123"/>
      <c r="CG714" s="2"/>
      <c r="CH714" s="2"/>
      <c r="CI714" s="2"/>
      <c r="CJ714" s="2"/>
      <c r="CK714" s="2"/>
      <c r="CL714" s="2"/>
      <c r="CM714" s="2"/>
      <c r="CN714" s="2"/>
      <c r="CO714" s="2"/>
      <c r="CP714" s="123"/>
      <c r="CQ714" s="123"/>
      <c r="CR714" s="2"/>
      <c r="CS714" s="2"/>
      <c r="CT714" s="2"/>
      <c r="CU714" s="2"/>
      <c r="CV714" s="2"/>
      <c r="CW714" s="2"/>
      <c r="CX714" s="123"/>
      <c r="CY714" s="123"/>
      <c r="CZ714" s="123"/>
      <c r="DA714" s="123"/>
      <c r="DB714" s="123"/>
      <c r="DC714" s="2"/>
      <c r="DD714" s="2"/>
      <c r="DE714" s="123"/>
      <c r="DF714" s="2"/>
      <c r="DG714" s="2"/>
      <c r="DH714" s="2"/>
      <c r="DI714" s="2"/>
      <c r="DJ714" s="2"/>
      <c r="DK714" s="2"/>
      <c r="DL714" s="2"/>
      <c r="DM714" s="123"/>
      <c r="DN714" s="2"/>
      <c r="DO714" s="123"/>
      <c r="DP714" s="123"/>
      <c r="DQ714" s="123"/>
      <c r="DR714" s="123"/>
      <c r="DS714" s="123"/>
      <c r="DT714" s="2"/>
      <c r="DU714" s="123"/>
      <c r="DV714" s="2"/>
      <c r="DW714" s="123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30"/>
      <c r="EW714" s="30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123"/>
      <c r="FL714" s="123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</row>
    <row r="715" spans="1:179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23"/>
      <c r="N715" s="2"/>
      <c r="O715" s="2"/>
      <c r="P715" s="2"/>
      <c r="Q715" s="2"/>
      <c r="R715" s="123"/>
      <c r="S715" s="123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123"/>
      <c r="AV715" s="2"/>
      <c r="AW715" s="2"/>
      <c r="AX715" s="2"/>
      <c r="AY715" s="2"/>
      <c r="AZ715" s="2"/>
      <c r="BA715" s="2"/>
      <c r="BB715" s="2"/>
      <c r="BC715" s="2"/>
      <c r="BD715" s="123"/>
      <c r="BE715" s="2"/>
      <c r="BF715" s="2"/>
      <c r="BG715" s="2"/>
      <c r="BH715" s="2"/>
      <c r="BI715" s="30"/>
      <c r="BJ715" s="30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123"/>
      <c r="CG715" s="2"/>
      <c r="CH715" s="2"/>
      <c r="CI715" s="2"/>
      <c r="CJ715" s="2"/>
      <c r="CK715" s="2"/>
      <c r="CL715" s="2"/>
      <c r="CM715" s="2"/>
      <c r="CN715" s="2"/>
      <c r="CO715" s="2"/>
      <c r="CP715" s="123"/>
      <c r="CQ715" s="123"/>
      <c r="CR715" s="2"/>
      <c r="CS715" s="2"/>
      <c r="CT715" s="2"/>
      <c r="CU715" s="2"/>
      <c r="CV715" s="2"/>
      <c r="CW715" s="2"/>
      <c r="CX715" s="123"/>
      <c r="CY715" s="123"/>
      <c r="CZ715" s="123"/>
      <c r="DA715" s="123"/>
      <c r="DB715" s="123"/>
      <c r="DC715" s="2"/>
      <c r="DD715" s="2"/>
      <c r="DE715" s="123"/>
      <c r="DF715" s="2"/>
      <c r="DG715" s="2"/>
      <c r="DH715" s="2"/>
      <c r="DI715" s="2"/>
      <c r="DJ715" s="2"/>
      <c r="DK715" s="2"/>
      <c r="DL715" s="2"/>
      <c r="DM715" s="123"/>
      <c r="DN715" s="2"/>
      <c r="DO715" s="123"/>
      <c r="DP715" s="123"/>
      <c r="DQ715" s="123"/>
      <c r="DR715" s="123"/>
      <c r="DS715" s="123"/>
      <c r="DT715" s="2"/>
      <c r="DU715" s="123"/>
      <c r="DV715" s="2"/>
      <c r="DW715" s="123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30"/>
      <c r="EW715" s="30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123"/>
      <c r="FL715" s="123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</row>
    <row r="716" spans="1:179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23"/>
      <c r="N716" s="2"/>
      <c r="O716" s="2"/>
      <c r="P716" s="2"/>
      <c r="Q716" s="2"/>
      <c r="R716" s="123"/>
      <c r="S716" s="123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123"/>
      <c r="AV716" s="2"/>
      <c r="AW716" s="2"/>
      <c r="AX716" s="2"/>
      <c r="AY716" s="2"/>
      <c r="AZ716" s="2"/>
      <c r="BA716" s="2"/>
      <c r="BB716" s="2"/>
      <c r="BC716" s="2"/>
      <c r="BD716" s="123"/>
      <c r="BE716" s="2"/>
      <c r="BF716" s="2"/>
      <c r="BG716" s="2"/>
      <c r="BH716" s="2"/>
      <c r="BI716" s="30"/>
      <c r="BJ716" s="30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123"/>
      <c r="CG716" s="2"/>
      <c r="CH716" s="2"/>
      <c r="CI716" s="2"/>
      <c r="CJ716" s="2"/>
      <c r="CK716" s="2"/>
      <c r="CL716" s="2"/>
      <c r="CM716" s="2"/>
      <c r="CN716" s="2"/>
      <c r="CO716" s="2"/>
      <c r="CP716" s="123"/>
      <c r="CQ716" s="123"/>
      <c r="CR716" s="2"/>
      <c r="CS716" s="2"/>
      <c r="CT716" s="2"/>
      <c r="CU716" s="2"/>
      <c r="CV716" s="2"/>
      <c r="CW716" s="2"/>
      <c r="CX716" s="123"/>
      <c r="CY716" s="123"/>
      <c r="CZ716" s="123"/>
      <c r="DA716" s="123"/>
      <c r="DB716" s="123"/>
      <c r="DC716" s="2"/>
      <c r="DD716" s="2"/>
      <c r="DE716" s="123"/>
      <c r="DF716" s="2"/>
      <c r="DG716" s="2"/>
      <c r="DH716" s="2"/>
      <c r="DI716" s="2"/>
      <c r="DJ716" s="2"/>
      <c r="DK716" s="2"/>
      <c r="DL716" s="2"/>
      <c r="DM716" s="123"/>
      <c r="DN716" s="2"/>
      <c r="DO716" s="123"/>
      <c r="DP716" s="123"/>
      <c r="DQ716" s="123"/>
      <c r="DR716" s="123"/>
      <c r="DS716" s="123"/>
      <c r="DT716" s="2"/>
      <c r="DU716" s="123"/>
      <c r="DV716" s="2"/>
      <c r="DW716" s="123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30"/>
      <c r="EW716" s="30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123"/>
      <c r="FL716" s="123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</row>
    <row r="717" spans="1:179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23"/>
      <c r="N717" s="2"/>
      <c r="O717" s="2"/>
      <c r="P717" s="2"/>
      <c r="Q717" s="2"/>
      <c r="R717" s="123"/>
      <c r="S717" s="123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123"/>
      <c r="AV717" s="2"/>
      <c r="AW717" s="2"/>
      <c r="AX717" s="2"/>
      <c r="AY717" s="2"/>
      <c r="AZ717" s="2"/>
      <c r="BA717" s="2"/>
      <c r="BB717" s="2"/>
      <c r="BC717" s="2"/>
      <c r="BD717" s="123"/>
      <c r="BE717" s="2"/>
      <c r="BF717" s="2"/>
      <c r="BG717" s="2"/>
      <c r="BH717" s="2"/>
      <c r="BI717" s="30"/>
      <c r="BJ717" s="30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123"/>
      <c r="CG717" s="2"/>
      <c r="CH717" s="2"/>
      <c r="CI717" s="2"/>
      <c r="CJ717" s="2"/>
      <c r="CK717" s="2"/>
      <c r="CL717" s="2"/>
      <c r="CM717" s="2"/>
      <c r="CN717" s="2"/>
      <c r="CO717" s="2"/>
      <c r="CP717" s="123"/>
      <c r="CQ717" s="123"/>
      <c r="CR717" s="2"/>
      <c r="CS717" s="2"/>
      <c r="CT717" s="2"/>
      <c r="CU717" s="2"/>
      <c r="CV717" s="2"/>
      <c r="CW717" s="2"/>
      <c r="CX717" s="123"/>
      <c r="CY717" s="123"/>
      <c r="CZ717" s="123"/>
      <c r="DA717" s="123"/>
      <c r="DB717" s="123"/>
      <c r="DC717" s="2"/>
      <c r="DD717" s="2"/>
      <c r="DE717" s="123"/>
      <c r="DF717" s="2"/>
      <c r="DG717" s="2"/>
      <c r="DH717" s="2"/>
      <c r="DI717" s="2"/>
      <c r="DJ717" s="2"/>
      <c r="DK717" s="2"/>
      <c r="DL717" s="2"/>
      <c r="DM717" s="123"/>
      <c r="DN717" s="2"/>
      <c r="DO717" s="123"/>
      <c r="DP717" s="123"/>
      <c r="DQ717" s="123"/>
      <c r="DR717" s="123"/>
      <c r="DS717" s="123"/>
      <c r="DT717" s="2"/>
      <c r="DU717" s="123"/>
      <c r="DV717" s="2"/>
      <c r="DW717" s="123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30"/>
      <c r="EW717" s="30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123"/>
      <c r="FL717" s="123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</row>
    <row r="718" spans="1:179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23"/>
      <c r="N718" s="2"/>
      <c r="O718" s="2"/>
      <c r="P718" s="2"/>
      <c r="Q718" s="2"/>
      <c r="R718" s="123"/>
      <c r="S718" s="123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123"/>
      <c r="AV718" s="2"/>
      <c r="AW718" s="2"/>
      <c r="AX718" s="2"/>
      <c r="AY718" s="2"/>
      <c r="AZ718" s="2"/>
      <c r="BA718" s="2"/>
      <c r="BB718" s="2"/>
      <c r="BC718" s="2"/>
      <c r="BD718" s="123"/>
      <c r="BE718" s="2"/>
      <c r="BF718" s="2"/>
      <c r="BG718" s="2"/>
      <c r="BH718" s="2"/>
      <c r="BI718" s="30"/>
      <c r="BJ718" s="30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123"/>
      <c r="CG718" s="2"/>
      <c r="CH718" s="2"/>
      <c r="CI718" s="2"/>
      <c r="CJ718" s="2"/>
      <c r="CK718" s="2"/>
      <c r="CL718" s="2"/>
      <c r="CM718" s="2"/>
      <c r="CN718" s="2"/>
      <c r="CO718" s="2"/>
      <c r="CP718" s="123"/>
      <c r="CQ718" s="123"/>
      <c r="CR718" s="2"/>
      <c r="CS718" s="2"/>
      <c r="CT718" s="2"/>
      <c r="CU718" s="2"/>
      <c r="CV718" s="2"/>
      <c r="CW718" s="2"/>
      <c r="CX718" s="123"/>
      <c r="CY718" s="123"/>
      <c r="CZ718" s="123"/>
      <c r="DA718" s="123"/>
      <c r="DB718" s="123"/>
      <c r="DC718" s="2"/>
      <c r="DD718" s="2"/>
      <c r="DE718" s="123"/>
      <c r="DF718" s="2"/>
      <c r="DG718" s="2"/>
      <c r="DH718" s="2"/>
      <c r="DI718" s="2"/>
      <c r="DJ718" s="2"/>
      <c r="DK718" s="2"/>
      <c r="DL718" s="2"/>
      <c r="DM718" s="123"/>
      <c r="DN718" s="2"/>
      <c r="DO718" s="123"/>
      <c r="DP718" s="123"/>
      <c r="DQ718" s="123"/>
      <c r="DR718" s="123"/>
      <c r="DS718" s="123"/>
      <c r="DT718" s="2"/>
      <c r="DU718" s="123"/>
      <c r="DV718" s="2"/>
      <c r="DW718" s="123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30"/>
      <c r="EW718" s="30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123"/>
      <c r="FL718" s="123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</row>
    <row r="719" spans="1:179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23"/>
      <c r="N719" s="2"/>
      <c r="O719" s="2"/>
      <c r="P719" s="2"/>
      <c r="Q719" s="2"/>
      <c r="R719" s="123"/>
      <c r="S719" s="123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123"/>
      <c r="AV719" s="2"/>
      <c r="AW719" s="2"/>
      <c r="AX719" s="2"/>
      <c r="AY719" s="2"/>
      <c r="AZ719" s="2"/>
      <c r="BA719" s="2"/>
      <c r="BB719" s="2"/>
      <c r="BC719" s="2"/>
      <c r="BD719" s="123"/>
      <c r="BE719" s="2"/>
      <c r="BF719" s="2"/>
      <c r="BG719" s="2"/>
      <c r="BH719" s="2"/>
      <c r="BI719" s="30"/>
      <c r="BJ719" s="30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123"/>
      <c r="CG719" s="2"/>
      <c r="CH719" s="2"/>
      <c r="CI719" s="2"/>
      <c r="CJ719" s="2"/>
      <c r="CK719" s="2"/>
      <c r="CL719" s="2"/>
      <c r="CM719" s="2"/>
      <c r="CN719" s="2"/>
      <c r="CO719" s="2"/>
      <c r="CP719" s="123"/>
      <c r="CQ719" s="123"/>
      <c r="CR719" s="2"/>
      <c r="CS719" s="2"/>
      <c r="CT719" s="2"/>
      <c r="CU719" s="2"/>
      <c r="CV719" s="2"/>
      <c r="CW719" s="2"/>
      <c r="CX719" s="123"/>
      <c r="CY719" s="123"/>
      <c r="CZ719" s="123"/>
      <c r="DA719" s="123"/>
      <c r="DB719" s="123"/>
      <c r="DC719" s="2"/>
      <c r="DD719" s="2"/>
      <c r="DE719" s="123"/>
      <c r="DF719" s="2"/>
      <c r="DG719" s="2"/>
      <c r="DH719" s="2"/>
      <c r="DI719" s="2"/>
      <c r="DJ719" s="2"/>
      <c r="DK719" s="2"/>
      <c r="DL719" s="2"/>
      <c r="DM719" s="123"/>
      <c r="DN719" s="2"/>
      <c r="DO719" s="123"/>
      <c r="DP719" s="123"/>
      <c r="DQ719" s="123"/>
      <c r="DR719" s="123"/>
      <c r="DS719" s="123"/>
      <c r="DT719" s="2"/>
      <c r="DU719" s="123"/>
      <c r="DV719" s="2"/>
      <c r="DW719" s="123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30"/>
      <c r="EW719" s="30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123"/>
      <c r="FL719" s="123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</row>
    <row r="720" spans="1:179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23"/>
      <c r="N720" s="2"/>
      <c r="O720" s="2"/>
      <c r="P720" s="2"/>
      <c r="Q720" s="2"/>
      <c r="R720" s="123"/>
      <c r="S720" s="123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123"/>
      <c r="AV720" s="2"/>
      <c r="AW720" s="2"/>
      <c r="AX720" s="2"/>
      <c r="AY720" s="2"/>
      <c r="AZ720" s="2"/>
      <c r="BA720" s="2"/>
      <c r="BB720" s="2"/>
      <c r="BC720" s="2"/>
      <c r="BD720" s="123"/>
      <c r="BE720" s="2"/>
      <c r="BF720" s="2"/>
      <c r="BG720" s="2"/>
      <c r="BH720" s="2"/>
      <c r="BI720" s="30"/>
      <c r="BJ720" s="30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123"/>
      <c r="CG720" s="2"/>
      <c r="CH720" s="2"/>
      <c r="CI720" s="2"/>
      <c r="CJ720" s="2"/>
      <c r="CK720" s="2"/>
      <c r="CL720" s="2"/>
      <c r="CM720" s="2"/>
      <c r="CN720" s="2"/>
      <c r="CO720" s="2"/>
      <c r="CP720" s="123"/>
      <c r="CQ720" s="123"/>
      <c r="CR720" s="2"/>
      <c r="CS720" s="2"/>
      <c r="CT720" s="2"/>
      <c r="CU720" s="2"/>
      <c r="CV720" s="2"/>
      <c r="CW720" s="2"/>
      <c r="CX720" s="123"/>
      <c r="CY720" s="123"/>
      <c r="CZ720" s="123"/>
      <c r="DA720" s="123"/>
      <c r="DB720" s="123"/>
      <c r="DC720" s="2"/>
      <c r="DD720" s="2"/>
      <c r="DE720" s="123"/>
      <c r="DF720" s="2"/>
      <c r="DG720" s="2"/>
      <c r="DH720" s="2"/>
      <c r="DI720" s="2"/>
      <c r="DJ720" s="2"/>
      <c r="DK720" s="2"/>
      <c r="DL720" s="2"/>
      <c r="DM720" s="123"/>
      <c r="DN720" s="2"/>
      <c r="DO720" s="123"/>
      <c r="DP720" s="123"/>
      <c r="DQ720" s="123"/>
      <c r="DR720" s="123"/>
      <c r="DS720" s="123"/>
      <c r="DT720" s="2"/>
      <c r="DU720" s="123"/>
      <c r="DV720" s="2"/>
      <c r="DW720" s="123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30"/>
      <c r="EW720" s="30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123"/>
      <c r="FL720" s="123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</row>
    <row r="721" spans="1:179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23"/>
      <c r="N721" s="2"/>
      <c r="O721" s="2"/>
      <c r="P721" s="2"/>
      <c r="Q721" s="2"/>
      <c r="R721" s="123"/>
      <c r="S721" s="123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123"/>
      <c r="AV721" s="2"/>
      <c r="AW721" s="2"/>
      <c r="AX721" s="2"/>
      <c r="AY721" s="2"/>
      <c r="AZ721" s="2"/>
      <c r="BA721" s="2"/>
      <c r="BB721" s="2"/>
      <c r="BC721" s="2"/>
      <c r="BD721" s="123"/>
      <c r="BE721" s="2"/>
      <c r="BF721" s="2"/>
      <c r="BG721" s="2"/>
      <c r="BH721" s="2"/>
      <c r="BI721" s="30"/>
      <c r="BJ721" s="30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123"/>
      <c r="CG721" s="2"/>
      <c r="CH721" s="2"/>
      <c r="CI721" s="2"/>
      <c r="CJ721" s="2"/>
      <c r="CK721" s="2"/>
      <c r="CL721" s="2"/>
      <c r="CM721" s="2"/>
      <c r="CN721" s="2"/>
      <c r="CO721" s="2"/>
      <c r="CP721" s="123"/>
      <c r="CQ721" s="123"/>
      <c r="CR721" s="2"/>
      <c r="CS721" s="2"/>
      <c r="CT721" s="2"/>
      <c r="CU721" s="2"/>
      <c r="CV721" s="2"/>
      <c r="CW721" s="2"/>
      <c r="CX721" s="123"/>
      <c r="CY721" s="123"/>
      <c r="CZ721" s="123"/>
      <c r="DA721" s="123"/>
      <c r="DB721" s="123"/>
      <c r="DC721" s="2"/>
      <c r="DD721" s="2"/>
      <c r="DE721" s="123"/>
      <c r="DF721" s="2"/>
      <c r="DG721" s="2"/>
      <c r="DH721" s="2"/>
      <c r="DI721" s="2"/>
      <c r="DJ721" s="2"/>
      <c r="DK721" s="2"/>
      <c r="DL721" s="2"/>
      <c r="DM721" s="123"/>
      <c r="DN721" s="2"/>
      <c r="DO721" s="123"/>
      <c r="DP721" s="123"/>
      <c r="DQ721" s="123"/>
      <c r="DR721" s="123"/>
      <c r="DS721" s="123"/>
      <c r="DT721" s="2"/>
      <c r="DU721" s="123"/>
      <c r="DV721" s="2"/>
      <c r="DW721" s="123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30"/>
      <c r="EW721" s="30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123"/>
      <c r="FL721" s="123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</row>
    <row r="722" spans="1:179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23"/>
      <c r="N722" s="2"/>
      <c r="O722" s="2"/>
      <c r="P722" s="2"/>
      <c r="Q722" s="2"/>
      <c r="R722" s="123"/>
      <c r="S722" s="123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123"/>
      <c r="AV722" s="2"/>
      <c r="AW722" s="2"/>
      <c r="AX722" s="2"/>
      <c r="AY722" s="2"/>
      <c r="AZ722" s="2"/>
      <c r="BA722" s="2"/>
      <c r="BB722" s="2"/>
      <c r="BC722" s="2"/>
      <c r="BD722" s="123"/>
      <c r="BE722" s="2"/>
      <c r="BF722" s="2"/>
      <c r="BG722" s="2"/>
      <c r="BH722" s="2"/>
      <c r="BI722" s="30"/>
      <c r="BJ722" s="30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123"/>
      <c r="CG722" s="2"/>
      <c r="CH722" s="2"/>
      <c r="CI722" s="2"/>
      <c r="CJ722" s="2"/>
      <c r="CK722" s="2"/>
      <c r="CL722" s="2"/>
      <c r="CM722" s="2"/>
      <c r="CN722" s="2"/>
      <c r="CO722" s="2"/>
      <c r="CP722" s="123"/>
      <c r="CQ722" s="123"/>
      <c r="CR722" s="2"/>
      <c r="CS722" s="2"/>
      <c r="CT722" s="2"/>
      <c r="CU722" s="2"/>
      <c r="CV722" s="2"/>
      <c r="CW722" s="2"/>
      <c r="CX722" s="123"/>
      <c r="CY722" s="123"/>
      <c r="CZ722" s="123"/>
      <c r="DA722" s="123"/>
      <c r="DB722" s="123"/>
      <c r="DC722" s="2"/>
      <c r="DD722" s="2"/>
      <c r="DE722" s="123"/>
      <c r="DF722" s="2"/>
      <c r="DG722" s="2"/>
      <c r="DH722" s="2"/>
      <c r="DI722" s="2"/>
      <c r="DJ722" s="2"/>
      <c r="DK722" s="2"/>
      <c r="DL722" s="2"/>
      <c r="DM722" s="123"/>
      <c r="DN722" s="2"/>
      <c r="DO722" s="123"/>
      <c r="DP722" s="123"/>
      <c r="DQ722" s="123"/>
      <c r="DR722" s="123"/>
      <c r="DS722" s="123"/>
      <c r="DT722" s="2"/>
      <c r="DU722" s="123"/>
      <c r="DV722" s="2"/>
      <c r="DW722" s="123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30"/>
      <c r="EW722" s="30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123"/>
      <c r="FL722" s="123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</row>
    <row r="723" spans="1:179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23"/>
      <c r="N723" s="2"/>
      <c r="O723" s="2"/>
      <c r="P723" s="2"/>
      <c r="Q723" s="2"/>
      <c r="R723" s="123"/>
      <c r="S723" s="123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123"/>
      <c r="AV723" s="2"/>
      <c r="AW723" s="2"/>
      <c r="AX723" s="2"/>
      <c r="AY723" s="2"/>
      <c r="AZ723" s="2"/>
      <c r="BA723" s="2"/>
      <c r="BB723" s="2"/>
      <c r="BC723" s="2"/>
      <c r="BD723" s="123"/>
      <c r="BE723" s="2"/>
      <c r="BF723" s="2"/>
      <c r="BG723" s="2"/>
      <c r="BH723" s="2"/>
      <c r="BI723" s="30"/>
      <c r="BJ723" s="30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123"/>
      <c r="CG723" s="2"/>
      <c r="CH723" s="2"/>
      <c r="CI723" s="2"/>
      <c r="CJ723" s="2"/>
      <c r="CK723" s="2"/>
      <c r="CL723" s="2"/>
      <c r="CM723" s="2"/>
      <c r="CN723" s="2"/>
      <c r="CO723" s="2"/>
      <c r="CP723" s="123"/>
      <c r="CQ723" s="123"/>
      <c r="CR723" s="2"/>
      <c r="CS723" s="2"/>
      <c r="CT723" s="2"/>
      <c r="CU723" s="2"/>
      <c r="CV723" s="2"/>
      <c r="CW723" s="2"/>
      <c r="CX723" s="123"/>
      <c r="CY723" s="123"/>
      <c r="CZ723" s="123"/>
      <c r="DA723" s="123"/>
      <c r="DB723" s="123"/>
      <c r="DC723" s="2"/>
      <c r="DD723" s="2"/>
      <c r="DE723" s="123"/>
      <c r="DF723" s="2"/>
      <c r="DG723" s="2"/>
      <c r="DH723" s="2"/>
      <c r="DI723" s="2"/>
      <c r="DJ723" s="2"/>
      <c r="DK723" s="2"/>
      <c r="DL723" s="2"/>
      <c r="DM723" s="123"/>
      <c r="DN723" s="2"/>
      <c r="DO723" s="123"/>
      <c r="DP723" s="123"/>
      <c r="DQ723" s="123"/>
      <c r="DR723" s="123"/>
      <c r="DS723" s="123"/>
      <c r="DT723" s="2"/>
      <c r="DU723" s="123"/>
      <c r="DV723" s="2"/>
      <c r="DW723" s="123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30"/>
      <c r="EW723" s="30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123"/>
      <c r="FL723" s="123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</row>
    <row r="724" spans="1:179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23"/>
      <c r="N724" s="2"/>
      <c r="O724" s="2"/>
      <c r="P724" s="2"/>
      <c r="Q724" s="2"/>
      <c r="R724" s="123"/>
      <c r="S724" s="123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123"/>
      <c r="AV724" s="2"/>
      <c r="AW724" s="2"/>
      <c r="AX724" s="2"/>
      <c r="AY724" s="2"/>
      <c r="AZ724" s="2"/>
      <c r="BA724" s="2"/>
      <c r="BB724" s="2"/>
      <c r="BC724" s="2"/>
      <c r="BD724" s="123"/>
      <c r="BE724" s="2"/>
      <c r="BF724" s="2"/>
      <c r="BG724" s="2"/>
      <c r="BH724" s="2"/>
      <c r="BI724" s="30"/>
      <c r="BJ724" s="30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123"/>
      <c r="CG724" s="2"/>
      <c r="CH724" s="2"/>
      <c r="CI724" s="2"/>
      <c r="CJ724" s="2"/>
      <c r="CK724" s="2"/>
      <c r="CL724" s="2"/>
      <c r="CM724" s="2"/>
      <c r="CN724" s="2"/>
      <c r="CO724" s="2"/>
      <c r="CP724" s="123"/>
      <c r="CQ724" s="123"/>
      <c r="CR724" s="2"/>
      <c r="CS724" s="2"/>
      <c r="CT724" s="2"/>
      <c r="CU724" s="2"/>
      <c r="CV724" s="2"/>
      <c r="CW724" s="2"/>
      <c r="CX724" s="123"/>
      <c r="CY724" s="123"/>
      <c r="CZ724" s="123"/>
      <c r="DA724" s="123"/>
      <c r="DB724" s="123"/>
      <c r="DC724" s="2"/>
      <c r="DD724" s="2"/>
      <c r="DE724" s="123"/>
      <c r="DF724" s="2"/>
      <c r="DG724" s="2"/>
      <c r="DH724" s="2"/>
      <c r="DI724" s="2"/>
      <c r="DJ724" s="2"/>
      <c r="DK724" s="2"/>
      <c r="DL724" s="2"/>
      <c r="DM724" s="123"/>
      <c r="DN724" s="2"/>
      <c r="DO724" s="123"/>
      <c r="DP724" s="123"/>
      <c r="DQ724" s="123"/>
      <c r="DR724" s="123"/>
      <c r="DS724" s="123"/>
      <c r="DT724" s="2"/>
      <c r="DU724" s="123"/>
      <c r="DV724" s="2"/>
      <c r="DW724" s="123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30"/>
      <c r="EW724" s="30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123"/>
      <c r="FL724" s="123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</row>
    <row r="725" spans="1:179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23"/>
      <c r="N725" s="2"/>
      <c r="O725" s="2"/>
      <c r="P725" s="2"/>
      <c r="Q725" s="2"/>
      <c r="R725" s="123"/>
      <c r="S725" s="123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123"/>
      <c r="AV725" s="2"/>
      <c r="AW725" s="2"/>
      <c r="AX725" s="2"/>
      <c r="AY725" s="2"/>
      <c r="AZ725" s="2"/>
      <c r="BA725" s="2"/>
      <c r="BB725" s="2"/>
      <c r="BC725" s="2"/>
      <c r="BD725" s="123"/>
      <c r="BE725" s="2"/>
      <c r="BF725" s="2"/>
      <c r="BG725" s="2"/>
      <c r="BH725" s="2"/>
      <c r="BI725" s="30"/>
      <c r="BJ725" s="30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123"/>
      <c r="CG725" s="2"/>
      <c r="CH725" s="2"/>
      <c r="CI725" s="2"/>
      <c r="CJ725" s="2"/>
      <c r="CK725" s="2"/>
      <c r="CL725" s="2"/>
      <c r="CM725" s="2"/>
      <c r="CN725" s="2"/>
      <c r="CO725" s="2"/>
      <c r="CP725" s="123"/>
      <c r="CQ725" s="123"/>
      <c r="CR725" s="2"/>
      <c r="CS725" s="2"/>
      <c r="CT725" s="2"/>
      <c r="CU725" s="2"/>
      <c r="CV725" s="2"/>
      <c r="CW725" s="2"/>
      <c r="CX725" s="123"/>
      <c r="CY725" s="123"/>
      <c r="CZ725" s="123"/>
      <c r="DA725" s="123"/>
      <c r="DB725" s="123"/>
      <c r="DC725" s="2"/>
      <c r="DD725" s="2"/>
      <c r="DE725" s="123"/>
      <c r="DF725" s="2"/>
      <c r="DG725" s="2"/>
      <c r="DH725" s="2"/>
      <c r="DI725" s="2"/>
      <c r="DJ725" s="2"/>
      <c r="DK725" s="2"/>
      <c r="DL725" s="2"/>
      <c r="DM725" s="123"/>
      <c r="DN725" s="2"/>
      <c r="DO725" s="123"/>
      <c r="DP725" s="123"/>
      <c r="DQ725" s="123"/>
      <c r="DR725" s="123"/>
      <c r="DS725" s="123"/>
      <c r="DT725" s="2"/>
      <c r="DU725" s="123"/>
      <c r="DV725" s="2"/>
      <c r="DW725" s="123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30"/>
      <c r="EW725" s="30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123"/>
      <c r="FL725" s="123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</row>
    <row r="726" spans="1:179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23"/>
      <c r="N726" s="2"/>
      <c r="O726" s="2"/>
      <c r="P726" s="2"/>
      <c r="Q726" s="2"/>
      <c r="R726" s="123"/>
      <c r="S726" s="123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123"/>
      <c r="AV726" s="2"/>
      <c r="AW726" s="2"/>
      <c r="AX726" s="2"/>
      <c r="AY726" s="2"/>
      <c r="AZ726" s="2"/>
      <c r="BA726" s="2"/>
      <c r="BB726" s="2"/>
      <c r="BC726" s="2"/>
      <c r="BD726" s="123"/>
      <c r="BE726" s="2"/>
      <c r="BF726" s="2"/>
      <c r="BG726" s="2"/>
      <c r="BH726" s="2"/>
      <c r="BI726" s="30"/>
      <c r="BJ726" s="30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123"/>
      <c r="CG726" s="2"/>
      <c r="CH726" s="2"/>
      <c r="CI726" s="2"/>
      <c r="CJ726" s="2"/>
      <c r="CK726" s="2"/>
      <c r="CL726" s="2"/>
      <c r="CM726" s="2"/>
      <c r="CN726" s="2"/>
      <c r="CO726" s="2"/>
      <c r="CP726" s="123"/>
      <c r="CQ726" s="123"/>
      <c r="CR726" s="2"/>
      <c r="CS726" s="2"/>
      <c r="CT726" s="2"/>
      <c r="CU726" s="2"/>
      <c r="CV726" s="2"/>
      <c r="CW726" s="2"/>
      <c r="CX726" s="123"/>
      <c r="CY726" s="123"/>
      <c r="CZ726" s="123"/>
      <c r="DA726" s="123"/>
      <c r="DB726" s="123"/>
      <c r="DC726" s="2"/>
      <c r="DD726" s="2"/>
      <c r="DE726" s="123"/>
      <c r="DF726" s="2"/>
      <c r="DG726" s="2"/>
      <c r="DH726" s="2"/>
      <c r="DI726" s="2"/>
      <c r="DJ726" s="2"/>
      <c r="DK726" s="2"/>
      <c r="DL726" s="2"/>
      <c r="DM726" s="123"/>
      <c r="DN726" s="2"/>
      <c r="DO726" s="123"/>
      <c r="DP726" s="123"/>
      <c r="DQ726" s="123"/>
      <c r="DR726" s="123"/>
      <c r="DS726" s="123"/>
      <c r="DT726" s="2"/>
      <c r="DU726" s="123"/>
      <c r="DV726" s="2"/>
      <c r="DW726" s="123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30"/>
      <c r="EW726" s="30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123"/>
      <c r="FL726" s="123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</row>
    <row r="727" spans="1:179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23"/>
      <c r="N727" s="2"/>
      <c r="O727" s="2"/>
      <c r="P727" s="2"/>
      <c r="Q727" s="2"/>
      <c r="R727" s="123"/>
      <c r="S727" s="123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123"/>
      <c r="AV727" s="2"/>
      <c r="AW727" s="2"/>
      <c r="AX727" s="2"/>
      <c r="AY727" s="2"/>
      <c r="AZ727" s="2"/>
      <c r="BA727" s="2"/>
      <c r="BB727" s="2"/>
      <c r="BC727" s="2"/>
      <c r="BD727" s="123"/>
      <c r="BE727" s="2"/>
      <c r="BF727" s="2"/>
      <c r="BG727" s="2"/>
      <c r="BH727" s="2"/>
      <c r="BI727" s="30"/>
      <c r="BJ727" s="30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123"/>
      <c r="CG727" s="2"/>
      <c r="CH727" s="2"/>
      <c r="CI727" s="2"/>
      <c r="CJ727" s="2"/>
      <c r="CK727" s="2"/>
      <c r="CL727" s="2"/>
      <c r="CM727" s="2"/>
      <c r="CN727" s="2"/>
      <c r="CO727" s="2"/>
      <c r="CP727" s="123"/>
      <c r="CQ727" s="123"/>
      <c r="CR727" s="2"/>
      <c r="CS727" s="2"/>
      <c r="CT727" s="2"/>
      <c r="CU727" s="2"/>
      <c r="CV727" s="2"/>
      <c r="CW727" s="2"/>
      <c r="CX727" s="123"/>
      <c r="CY727" s="123"/>
      <c r="CZ727" s="123"/>
      <c r="DA727" s="123"/>
      <c r="DB727" s="123"/>
      <c r="DC727" s="2"/>
      <c r="DD727" s="2"/>
      <c r="DE727" s="123"/>
      <c r="DF727" s="2"/>
      <c r="DG727" s="2"/>
      <c r="DH727" s="2"/>
      <c r="DI727" s="2"/>
      <c r="DJ727" s="2"/>
      <c r="DK727" s="2"/>
      <c r="DL727" s="2"/>
      <c r="DM727" s="123"/>
      <c r="DN727" s="2"/>
      <c r="DO727" s="123"/>
      <c r="DP727" s="123"/>
      <c r="DQ727" s="123"/>
      <c r="DR727" s="123"/>
      <c r="DS727" s="123"/>
      <c r="DT727" s="2"/>
      <c r="DU727" s="123"/>
      <c r="DV727" s="2"/>
      <c r="DW727" s="123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30"/>
      <c r="EW727" s="30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123"/>
      <c r="FL727" s="123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</row>
    <row r="728" spans="1:179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23"/>
      <c r="N728" s="2"/>
      <c r="O728" s="2"/>
      <c r="P728" s="2"/>
      <c r="Q728" s="2"/>
      <c r="R728" s="123"/>
      <c r="S728" s="123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123"/>
      <c r="AV728" s="2"/>
      <c r="AW728" s="2"/>
      <c r="AX728" s="2"/>
      <c r="AY728" s="2"/>
      <c r="AZ728" s="2"/>
      <c r="BA728" s="2"/>
      <c r="BB728" s="2"/>
      <c r="BC728" s="2"/>
      <c r="BD728" s="123"/>
      <c r="BE728" s="2"/>
      <c r="BF728" s="2"/>
      <c r="BG728" s="2"/>
      <c r="BH728" s="2"/>
      <c r="BI728" s="30"/>
      <c r="BJ728" s="30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123"/>
      <c r="CG728" s="2"/>
      <c r="CH728" s="2"/>
      <c r="CI728" s="2"/>
      <c r="CJ728" s="2"/>
      <c r="CK728" s="2"/>
      <c r="CL728" s="2"/>
      <c r="CM728" s="2"/>
      <c r="CN728" s="2"/>
      <c r="CO728" s="2"/>
      <c r="CP728" s="123"/>
      <c r="CQ728" s="123"/>
      <c r="CR728" s="2"/>
      <c r="CS728" s="2"/>
      <c r="CT728" s="2"/>
      <c r="CU728" s="2"/>
      <c r="CV728" s="2"/>
      <c r="CW728" s="2"/>
      <c r="CX728" s="123"/>
      <c r="CY728" s="123"/>
      <c r="CZ728" s="123"/>
      <c r="DA728" s="123"/>
      <c r="DB728" s="123"/>
      <c r="DC728" s="2"/>
      <c r="DD728" s="2"/>
      <c r="DE728" s="123"/>
      <c r="DF728" s="2"/>
      <c r="DG728" s="2"/>
      <c r="DH728" s="2"/>
      <c r="DI728" s="2"/>
      <c r="DJ728" s="2"/>
      <c r="DK728" s="2"/>
      <c r="DL728" s="2"/>
      <c r="DM728" s="123"/>
      <c r="DN728" s="2"/>
      <c r="DO728" s="123"/>
      <c r="DP728" s="123"/>
      <c r="DQ728" s="123"/>
      <c r="DR728" s="123"/>
      <c r="DS728" s="123"/>
      <c r="DT728" s="2"/>
      <c r="DU728" s="123"/>
      <c r="DV728" s="2"/>
      <c r="DW728" s="123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30"/>
      <c r="EW728" s="30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123"/>
      <c r="FL728" s="123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</row>
    <row r="729" spans="1:179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23"/>
      <c r="N729" s="2"/>
      <c r="O729" s="2"/>
      <c r="P729" s="2"/>
      <c r="Q729" s="2"/>
      <c r="R729" s="123"/>
      <c r="S729" s="123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123"/>
      <c r="AV729" s="2"/>
      <c r="AW729" s="2"/>
      <c r="AX729" s="2"/>
      <c r="AY729" s="2"/>
      <c r="AZ729" s="2"/>
      <c r="BA729" s="2"/>
      <c r="BB729" s="2"/>
      <c r="BC729" s="2"/>
      <c r="BD729" s="123"/>
      <c r="BE729" s="2"/>
      <c r="BF729" s="2"/>
      <c r="BG729" s="2"/>
      <c r="BH729" s="2"/>
      <c r="BI729" s="30"/>
      <c r="BJ729" s="30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123"/>
      <c r="CG729" s="2"/>
      <c r="CH729" s="2"/>
      <c r="CI729" s="2"/>
      <c r="CJ729" s="2"/>
      <c r="CK729" s="2"/>
      <c r="CL729" s="2"/>
      <c r="CM729" s="2"/>
      <c r="CN729" s="2"/>
      <c r="CO729" s="2"/>
      <c r="CP729" s="123"/>
      <c r="CQ729" s="123"/>
      <c r="CR729" s="2"/>
      <c r="CS729" s="2"/>
      <c r="CT729" s="2"/>
      <c r="CU729" s="2"/>
      <c r="CV729" s="2"/>
      <c r="CW729" s="2"/>
      <c r="CX729" s="123"/>
      <c r="CY729" s="123"/>
      <c r="CZ729" s="123"/>
      <c r="DA729" s="123"/>
      <c r="DB729" s="123"/>
      <c r="DC729" s="2"/>
      <c r="DD729" s="2"/>
      <c r="DE729" s="123"/>
      <c r="DF729" s="2"/>
      <c r="DG729" s="2"/>
      <c r="DH729" s="2"/>
      <c r="DI729" s="2"/>
      <c r="DJ729" s="2"/>
      <c r="DK729" s="2"/>
      <c r="DL729" s="2"/>
      <c r="DM729" s="123"/>
      <c r="DN729" s="2"/>
      <c r="DO729" s="123"/>
      <c r="DP729" s="123"/>
      <c r="DQ729" s="123"/>
      <c r="DR729" s="123"/>
      <c r="DS729" s="123"/>
      <c r="DT729" s="2"/>
      <c r="DU729" s="123"/>
      <c r="DV729" s="2"/>
      <c r="DW729" s="123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30"/>
      <c r="EW729" s="30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123"/>
      <c r="FL729" s="123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</row>
    <row r="730" spans="1:179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23"/>
      <c r="N730" s="2"/>
      <c r="O730" s="2"/>
      <c r="P730" s="2"/>
      <c r="Q730" s="2"/>
      <c r="R730" s="123"/>
      <c r="S730" s="123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123"/>
      <c r="AV730" s="2"/>
      <c r="AW730" s="2"/>
      <c r="AX730" s="2"/>
      <c r="AY730" s="2"/>
      <c r="AZ730" s="2"/>
      <c r="BA730" s="2"/>
      <c r="BB730" s="2"/>
      <c r="BC730" s="2"/>
      <c r="BD730" s="123"/>
      <c r="BE730" s="2"/>
      <c r="BF730" s="2"/>
      <c r="BG730" s="2"/>
      <c r="BH730" s="2"/>
      <c r="BI730" s="30"/>
      <c r="BJ730" s="30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123"/>
      <c r="CG730" s="2"/>
      <c r="CH730" s="2"/>
      <c r="CI730" s="2"/>
      <c r="CJ730" s="2"/>
      <c r="CK730" s="2"/>
      <c r="CL730" s="2"/>
      <c r="CM730" s="2"/>
      <c r="CN730" s="2"/>
      <c r="CO730" s="2"/>
      <c r="CP730" s="123"/>
      <c r="CQ730" s="123"/>
      <c r="CR730" s="2"/>
      <c r="CS730" s="2"/>
      <c r="CT730" s="2"/>
      <c r="CU730" s="2"/>
      <c r="CV730" s="2"/>
      <c r="CW730" s="2"/>
      <c r="CX730" s="123"/>
      <c r="CY730" s="123"/>
      <c r="CZ730" s="123"/>
      <c r="DA730" s="123"/>
      <c r="DB730" s="123"/>
      <c r="DC730" s="2"/>
      <c r="DD730" s="2"/>
      <c r="DE730" s="123"/>
      <c r="DF730" s="2"/>
      <c r="DG730" s="2"/>
      <c r="DH730" s="2"/>
      <c r="DI730" s="2"/>
      <c r="DJ730" s="2"/>
      <c r="DK730" s="2"/>
      <c r="DL730" s="2"/>
      <c r="DM730" s="123"/>
      <c r="DN730" s="2"/>
      <c r="DO730" s="123"/>
      <c r="DP730" s="123"/>
      <c r="DQ730" s="123"/>
      <c r="DR730" s="123"/>
      <c r="DS730" s="123"/>
      <c r="DT730" s="2"/>
      <c r="DU730" s="123"/>
      <c r="DV730" s="2"/>
      <c r="DW730" s="123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30"/>
      <c r="EW730" s="30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123"/>
      <c r="FL730" s="123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</row>
    <row r="731" spans="1:179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23"/>
      <c r="N731" s="2"/>
      <c r="O731" s="2"/>
      <c r="P731" s="2"/>
      <c r="Q731" s="2"/>
      <c r="R731" s="123"/>
      <c r="S731" s="123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123"/>
      <c r="AV731" s="2"/>
      <c r="AW731" s="2"/>
      <c r="AX731" s="2"/>
      <c r="AY731" s="2"/>
      <c r="AZ731" s="2"/>
      <c r="BA731" s="2"/>
      <c r="BB731" s="2"/>
      <c r="BC731" s="2"/>
      <c r="BD731" s="123"/>
      <c r="BE731" s="2"/>
      <c r="BF731" s="2"/>
      <c r="BG731" s="2"/>
      <c r="BH731" s="2"/>
      <c r="BI731" s="30"/>
      <c r="BJ731" s="30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123"/>
      <c r="CG731" s="2"/>
      <c r="CH731" s="2"/>
      <c r="CI731" s="2"/>
      <c r="CJ731" s="2"/>
      <c r="CK731" s="2"/>
      <c r="CL731" s="2"/>
      <c r="CM731" s="2"/>
      <c r="CN731" s="2"/>
      <c r="CO731" s="2"/>
      <c r="CP731" s="123"/>
      <c r="CQ731" s="123"/>
      <c r="CR731" s="2"/>
      <c r="CS731" s="2"/>
      <c r="CT731" s="2"/>
      <c r="CU731" s="2"/>
      <c r="CV731" s="2"/>
      <c r="CW731" s="2"/>
      <c r="CX731" s="123"/>
      <c r="CY731" s="123"/>
      <c r="CZ731" s="123"/>
      <c r="DA731" s="123"/>
      <c r="DB731" s="123"/>
      <c r="DC731" s="2"/>
      <c r="DD731" s="2"/>
      <c r="DE731" s="123"/>
      <c r="DF731" s="2"/>
      <c r="DG731" s="2"/>
      <c r="DH731" s="2"/>
      <c r="DI731" s="2"/>
      <c r="DJ731" s="2"/>
      <c r="DK731" s="2"/>
      <c r="DL731" s="2"/>
      <c r="DM731" s="123"/>
      <c r="DN731" s="2"/>
      <c r="DO731" s="123"/>
      <c r="DP731" s="123"/>
      <c r="DQ731" s="123"/>
      <c r="DR731" s="123"/>
      <c r="DS731" s="123"/>
      <c r="DT731" s="2"/>
      <c r="DU731" s="123"/>
      <c r="DV731" s="2"/>
      <c r="DW731" s="123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30"/>
      <c r="EW731" s="30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123"/>
      <c r="FL731" s="123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</row>
    <row r="732" spans="1:179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23"/>
      <c r="N732" s="2"/>
      <c r="O732" s="2"/>
      <c r="P732" s="2"/>
      <c r="Q732" s="2"/>
      <c r="R732" s="123"/>
      <c r="S732" s="123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123"/>
      <c r="AV732" s="2"/>
      <c r="AW732" s="2"/>
      <c r="AX732" s="2"/>
      <c r="AY732" s="2"/>
      <c r="AZ732" s="2"/>
      <c r="BA732" s="2"/>
      <c r="BB732" s="2"/>
      <c r="BC732" s="2"/>
      <c r="BD732" s="123"/>
      <c r="BE732" s="2"/>
      <c r="BF732" s="2"/>
      <c r="BG732" s="2"/>
      <c r="BH732" s="2"/>
      <c r="BI732" s="30"/>
      <c r="BJ732" s="30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123"/>
      <c r="CG732" s="2"/>
      <c r="CH732" s="2"/>
      <c r="CI732" s="2"/>
      <c r="CJ732" s="2"/>
      <c r="CK732" s="2"/>
      <c r="CL732" s="2"/>
      <c r="CM732" s="2"/>
      <c r="CN732" s="2"/>
      <c r="CO732" s="2"/>
      <c r="CP732" s="123"/>
      <c r="CQ732" s="123"/>
      <c r="CR732" s="2"/>
      <c r="CS732" s="2"/>
      <c r="CT732" s="2"/>
      <c r="CU732" s="2"/>
      <c r="CV732" s="2"/>
      <c r="CW732" s="2"/>
      <c r="CX732" s="123"/>
      <c r="CY732" s="123"/>
      <c r="CZ732" s="123"/>
      <c r="DA732" s="123"/>
      <c r="DB732" s="123"/>
      <c r="DC732" s="2"/>
      <c r="DD732" s="2"/>
      <c r="DE732" s="123"/>
      <c r="DF732" s="2"/>
      <c r="DG732" s="2"/>
      <c r="DH732" s="2"/>
      <c r="DI732" s="2"/>
      <c r="DJ732" s="2"/>
      <c r="DK732" s="2"/>
      <c r="DL732" s="2"/>
      <c r="DM732" s="123"/>
      <c r="DN732" s="2"/>
      <c r="DO732" s="123"/>
      <c r="DP732" s="123"/>
      <c r="DQ732" s="123"/>
      <c r="DR732" s="123"/>
      <c r="DS732" s="123"/>
      <c r="DT732" s="2"/>
      <c r="DU732" s="123"/>
      <c r="DV732" s="2"/>
      <c r="DW732" s="123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30"/>
      <c r="EW732" s="30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123"/>
      <c r="FL732" s="123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</row>
    <row r="733" spans="1:179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23"/>
      <c r="N733" s="2"/>
      <c r="O733" s="2"/>
      <c r="P733" s="2"/>
      <c r="Q733" s="2"/>
      <c r="R733" s="123"/>
      <c r="S733" s="123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123"/>
      <c r="AV733" s="2"/>
      <c r="AW733" s="2"/>
      <c r="AX733" s="2"/>
      <c r="AY733" s="2"/>
      <c r="AZ733" s="2"/>
      <c r="BA733" s="2"/>
      <c r="BB733" s="2"/>
      <c r="BC733" s="2"/>
      <c r="BD733" s="123"/>
      <c r="BE733" s="2"/>
      <c r="BF733" s="2"/>
      <c r="BG733" s="2"/>
      <c r="BH733" s="2"/>
      <c r="BI733" s="30"/>
      <c r="BJ733" s="30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123"/>
      <c r="CG733" s="2"/>
      <c r="CH733" s="2"/>
      <c r="CI733" s="2"/>
      <c r="CJ733" s="2"/>
      <c r="CK733" s="2"/>
      <c r="CL733" s="2"/>
      <c r="CM733" s="2"/>
      <c r="CN733" s="2"/>
      <c r="CO733" s="2"/>
      <c r="CP733" s="123"/>
      <c r="CQ733" s="123"/>
      <c r="CR733" s="2"/>
      <c r="CS733" s="2"/>
      <c r="CT733" s="2"/>
      <c r="CU733" s="2"/>
      <c r="CV733" s="2"/>
      <c r="CW733" s="2"/>
      <c r="CX733" s="123"/>
      <c r="CY733" s="123"/>
      <c r="CZ733" s="123"/>
      <c r="DA733" s="123"/>
      <c r="DB733" s="123"/>
      <c r="DC733" s="2"/>
      <c r="DD733" s="2"/>
      <c r="DE733" s="123"/>
      <c r="DF733" s="2"/>
      <c r="DG733" s="2"/>
      <c r="DH733" s="2"/>
      <c r="DI733" s="2"/>
      <c r="DJ733" s="2"/>
      <c r="DK733" s="2"/>
      <c r="DL733" s="2"/>
      <c r="DM733" s="123"/>
      <c r="DN733" s="2"/>
      <c r="DO733" s="123"/>
      <c r="DP733" s="123"/>
      <c r="DQ733" s="123"/>
      <c r="DR733" s="123"/>
      <c r="DS733" s="123"/>
      <c r="DT733" s="2"/>
      <c r="DU733" s="123"/>
      <c r="DV733" s="2"/>
      <c r="DW733" s="123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30"/>
      <c r="EW733" s="30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123"/>
      <c r="FL733" s="123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</row>
    <row r="734" spans="1:179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23"/>
      <c r="N734" s="2"/>
      <c r="O734" s="2"/>
      <c r="P734" s="2"/>
      <c r="Q734" s="2"/>
      <c r="R734" s="123"/>
      <c r="S734" s="123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123"/>
      <c r="AV734" s="2"/>
      <c r="AW734" s="2"/>
      <c r="AX734" s="2"/>
      <c r="AY734" s="2"/>
      <c r="AZ734" s="2"/>
      <c r="BA734" s="2"/>
      <c r="BB734" s="2"/>
      <c r="BC734" s="2"/>
      <c r="BD734" s="123"/>
      <c r="BE734" s="2"/>
      <c r="BF734" s="2"/>
      <c r="BG734" s="2"/>
      <c r="BH734" s="2"/>
      <c r="BI734" s="30"/>
      <c r="BJ734" s="30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123"/>
      <c r="CG734" s="2"/>
      <c r="CH734" s="2"/>
      <c r="CI734" s="2"/>
      <c r="CJ734" s="2"/>
      <c r="CK734" s="2"/>
      <c r="CL734" s="2"/>
      <c r="CM734" s="2"/>
      <c r="CN734" s="2"/>
      <c r="CO734" s="2"/>
      <c r="CP734" s="123"/>
      <c r="CQ734" s="123"/>
      <c r="CR734" s="2"/>
      <c r="CS734" s="2"/>
      <c r="CT734" s="2"/>
      <c r="CU734" s="2"/>
      <c r="CV734" s="2"/>
      <c r="CW734" s="2"/>
      <c r="CX734" s="123"/>
      <c r="CY734" s="123"/>
      <c r="CZ734" s="123"/>
      <c r="DA734" s="123"/>
      <c r="DB734" s="123"/>
      <c r="DC734" s="2"/>
      <c r="DD734" s="2"/>
      <c r="DE734" s="123"/>
      <c r="DF734" s="2"/>
      <c r="DG734" s="2"/>
      <c r="DH734" s="2"/>
      <c r="DI734" s="2"/>
      <c r="DJ734" s="2"/>
      <c r="DK734" s="2"/>
      <c r="DL734" s="2"/>
      <c r="DM734" s="123"/>
      <c r="DN734" s="2"/>
      <c r="DO734" s="123"/>
      <c r="DP734" s="123"/>
      <c r="DQ734" s="123"/>
      <c r="DR734" s="123"/>
      <c r="DS734" s="123"/>
      <c r="DT734" s="2"/>
      <c r="DU734" s="123"/>
      <c r="DV734" s="2"/>
      <c r="DW734" s="123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30"/>
      <c r="EW734" s="30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123"/>
      <c r="FL734" s="123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</row>
    <row r="735" spans="1:179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23"/>
      <c r="N735" s="2"/>
      <c r="O735" s="2"/>
      <c r="P735" s="2"/>
      <c r="Q735" s="2"/>
      <c r="R735" s="123"/>
      <c r="S735" s="123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123"/>
      <c r="AV735" s="2"/>
      <c r="AW735" s="2"/>
      <c r="AX735" s="2"/>
      <c r="AY735" s="2"/>
      <c r="AZ735" s="2"/>
      <c r="BA735" s="2"/>
      <c r="BB735" s="2"/>
      <c r="BC735" s="2"/>
      <c r="BD735" s="123"/>
      <c r="BE735" s="2"/>
      <c r="BF735" s="2"/>
      <c r="BG735" s="2"/>
      <c r="BH735" s="2"/>
      <c r="BI735" s="30"/>
      <c r="BJ735" s="30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123"/>
      <c r="CG735" s="2"/>
      <c r="CH735" s="2"/>
      <c r="CI735" s="2"/>
      <c r="CJ735" s="2"/>
      <c r="CK735" s="2"/>
      <c r="CL735" s="2"/>
      <c r="CM735" s="2"/>
      <c r="CN735" s="2"/>
      <c r="CO735" s="2"/>
      <c r="CP735" s="123"/>
      <c r="CQ735" s="123"/>
      <c r="CR735" s="2"/>
      <c r="CS735" s="2"/>
      <c r="CT735" s="2"/>
      <c r="CU735" s="2"/>
      <c r="CV735" s="2"/>
      <c r="CW735" s="2"/>
      <c r="CX735" s="123"/>
      <c r="CY735" s="123"/>
      <c r="CZ735" s="123"/>
      <c r="DA735" s="123"/>
      <c r="DB735" s="123"/>
      <c r="DC735" s="2"/>
      <c r="DD735" s="2"/>
      <c r="DE735" s="123"/>
      <c r="DF735" s="2"/>
      <c r="DG735" s="2"/>
      <c r="DH735" s="2"/>
      <c r="DI735" s="2"/>
      <c r="DJ735" s="2"/>
      <c r="DK735" s="2"/>
      <c r="DL735" s="2"/>
      <c r="DM735" s="123"/>
      <c r="DN735" s="2"/>
      <c r="DO735" s="123"/>
      <c r="DP735" s="123"/>
      <c r="DQ735" s="123"/>
      <c r="DR735" s="123"/>
      <c r="DS735" s="123"/>
      <c r="DT735" s="2"/>
      <c r="DU735" s="123"/>
      <c r="DV735" s="2"/>
      <c r="DW735" s="123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30"/>
      <c r="EW735" s="30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123"/>
      <c r="FL735" s="123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</row>
    <row r="736" spans="1:179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23"/>
      <c r="N736" s="2"/>
      <c r="O736" s="2"/>
      <c r="P736" s="2"/>
      <c r="Q736" s="2"/>
      <c r="R736" s="123"/>
      <c r="S736" s="123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123"/>
      <c r="AV736" s="2"/>
      <c r="AW736" s="2"/>
      <c r="AX736" s="2"/>
      <c r="AY736" s="2"/>
      <c r="AZ736" s="2"/>
      <c r="BA736" s="2"/>
      <c r="BB736" s="2"/>
      <c r="BC736" s="2"/>
      <c r="BD736" s="123"/>
      <c r="BE736" s="2"/>
      <c r="BF736" s="2"/>
      <c r="BG736" s="2"/>
      <c r="BH736" s="2"/>
      <c r="BI736" s="30"/>
      <c r="BJ736" s="30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123"/>
      <c r="CG736" s="2"/>
      <c r="CH736" s="2"/>
      <c r="CI736" s="2"/>
      <c r="CJ736" s="2"/>
      <c r="CK736" s="2"/>
      <c r="CL736" s="2"/>
      <c r="CM736" s="2"/>
      <c r="CN736" s="2"/>
      <c r="CO736" s="2"/>
      <c r="CP736" s="123"/>
      <c r="CQ736" s="123"/>
      <c r="CR736" s="2"/>
      <c r="CS736" s="2"/>
      <c r="CT736" s="2"/>
      <c r="CU736" s="2"/>
      <c r="CV736" s="2"/>
      <c r="CW736" s="2"/>
      <c r="CX736" s="123"/>
      <c r="CY736" s="123"/>
      <c r="CZ736" s="123"/>
      <c r="DA736" s="123"/>
      <c r="DB736" s="123"/>
      <c r="DC736" s="2"/>
      <c r="DD736" s="2"/>
      <c r="DE736" s="123"/>
      <c r="DF736" s="2"/>
      <c r="DG736" s="2"/>
      <c r="DH736" s="2"/>
      <c r="DI736" s="2"/>
      <c r="DJ736" s="2"/>
      <c r="DK736" s="2"/>
      <c r="DL736" s="2"/>
      <c r="DM736" s="123"/>
      <c r="DN736" s="2"/>
      <c r="DO736" s="123"/>
      <c r="DP736" s="123"/>
      <c r="DQ736" s="123"/>
      <c r="DR736" s="123"/>
      <c r="DS736" s="123"/>
      <c r="DT736" s="2"/>
      <c r="DU736" s="123"/>
      <c r="DV736" s="2"/>
      <c r="DW736" s="123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30"/>
      <c r="EW736" s="30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123"/>
      <c r="FL736" s="123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</row>
    <row r="737" spans="1:179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23"/>
      <c r="N737" s="2"/>
      <c r="O737" s="2"/>
      <c r="P737" s="2"/>
      <c r="Q737" s="2"/>
      <c r="R737" s="123"/>
      <c r="S737" s="123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123"/>
      <c r="AV737" s="2"/>
      <c r="AW737" s="2"/>
      <c r="AX737" s="2"/>
      <c r="AY737" s="2"/>
      <c r="AZ737" s="2"/>
      <c r="BA737" s="2"/>
      <c r="BB737" s="2"/>
      <c r="BC737" s="2"/>
      <c r="BD737" s="123"/>
      <c r="BE737" s="2"/>
      <c r="BF737" s="2"/>
      <c r="BG737" s="2"/>
      <c r="BH737" s="2"/>
      <c r="BI737" s="30"/>
      <c r="BJ737" s="30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123"/>
      <c r="CG737" s="2"/>
      <c r="CH737" s="2"/>
      <c r="CI737" s="2"/>
      <c r="CJ737" s="2"/>
      <c r="CK737" s="2"/>
      <c r="CL737" s="2"/>
      <c r="CM737" s="2"/>
      <c r="CN737" s="2"/>
      <c r="CO737" s="2"/>
      <c r="CP737" s="123"/>
      <c r="CQ737" s="123"/>
      <c r="CR737" s="2"/>
      <c r="CS737" s="2"/>
      <c r="CT737" s="2"/>
      <c r="CU737" s="2"/>
      <c r="CV737" s="2"/>
      <c r="CW737" s="2"/>
      <c r="CX737" s="123"/>
      <c r="CY737" s="123"/>
      <c r="CZ737" s="123"/>
      <c r="DA737" s="123"/>
      <c r="DB737" s="123"/>
      <c r="DC737" s="2"/>
      <c r="DD737" s="2"/>
      <c r="DE737" s="123"/>
      <c r="DF737" s="2"/>
      <c r="DG737" s="2"/>
      <c r="DH737" s="2"/>
      <c r="DI737" s="2"/>
      <c r="DJ737" s="2"/>
      <c r="DK737" s="2"/>
      <c r="DL737" s="2"/>
      <c r="DM737" s="123"/>
      <c r="DN737" s="2"/>
      <c r="DO737" s="123"/>
      <c r="DP737" s="123"/>
      <c r="DQ737" s="123"/>
      <c r="DR737" s="123"/>
      <c r="DS737" s="123"/>
      <c r="DT737" s="2"/>
      <c r="DU737" s="123"/>
      <c r="DV737" s="2"/>
      <c r="DW737" s="123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30"/>
      <c r="EW737" s="30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123"/>
      <c r="FL737" s="123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</row>
    <row r="738" spans="1:179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23"/>
      <c r="N738" s="2"/>
      <c r="O738" s="2"/>
      <c r="P738" s="2"/>
      <c r="Q738" s="2"/>
      <c r="R738" s="123"/>
      <c r="S738" s="123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123"/>
      <c r="AV738" s="2"/>
      <c r="AW738" s="2"/>
      <c r="AX738" s="2"/>
      <c r="AY738" s="2"/>
      <c r="AZ738" s="2"/>
      <c r="BA738" s="2"/>
      <c r="BB738" s="2"/>
      <c r="BC738" s="2"/>
      <c r="BD738" s="123"/>
      <c r="BE738" s="2"/>
      <c r="BF738" s="2"/>
      <c r="BG738" s="2"/>
      <c r="BH738" s="2"/>
      <c r="BI738" s="30"/>
      <c r="BJ738" s="30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123"/>
      <c r="CG738" s="2"/>
      <c r="CH738" s="2"/>
      <c r="CI738" s="2"/>
      <c r="CJ738" s="2"/>
      <c r="CK738" s="2"/>
      <c r="CL738" s="2"/>
      <c r="CM738" s="2"/>
      <c r="CN738" s="2"/>
      <c r="CO738" s="2"/>
      <c r="CP738" s="123"/>
      <c r="CQ738" s="123"/>
      <c r="CR738" s="2"/>
      <c r="CS738" s="2"/>
      <c r="CT738" s="2"/>
      <c r="CU738" s="2"/>
      <c r="CV738" s="2"/>
      <c r="CW738" s="2"/>
      <c r="CX738" s="123"/>
      <c r="CY738" s="123"/>
      <c r="CZ738" s="123"/>
      <c r="DA738" s="123"/>
      <c r="DB738" s="123"/>
      <c r="DC738" s="2"/>
      <c r="DD738" s="2"/>
      <c r="DE738" s="123"/>
      <c r="DF738" s="2"/>
      <c r="DG738" s="2"/>
      <c r="DH738" s="2"/>
      <c r="DI738" s="2"/>
      <c r="DJ738" s="2"/>
      <c r="DK738" s="2"/>
      <c r="DL738" s="2"/>
      <c r="DM738" s="123"/>
      <c r="DN738" s="2"/>
      <c r="DO738" s="123"/>
      <c r="DP738" s="123"/>
      <c r="DQ738" s="123"/>
      <c r="DR738" s="123"/>
      <c r="DS738" s="123"/>
      <c r="DT738" s="2"/>
      <c r="DU738" s="123"/>
      <c r="DV738" s="2"/>
      <c r="DW738" s="123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30"/>
      <c r="EW738" s="30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123"/>
      <c r="FL738" s="123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</row>
    <row r="739" spans="1:179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23"/>
      <c r="N739" s="2"/>
      <c r="O739" s="2"/>
      <c r="P739" s="2"/>
      <c r="Q739" s="2"/>
      <c r="R739" s="123"/>
      <c r="S739" s="123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123"/>
      <c r="AV739" s="2"/>
      <c r="AW739" s="2"/>
      <c r="AX739" s="2"/>
      <c r="AY739" s="2"/>
      <c r="AZ739" s="2"/>
      <c r="BA739" s="2"/>
      <c r="BB739" s="2"/>
      <c r="BC739" s="2"/>
      <c r="BD739" s="123"/>
      <c r="BE739" s="2"/>
      <c r="BF739" s="2"/>
      <c r="BG739" s="2"/>
      <c r="BH739" s="2"/>
      <c r="BI739" s="30"/>
      <c r="BJ739" s="30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123"/>
      <c r="CG739" s="2"/>
      <c r="CH739" s="2"/>
      <c r="CI739" s="2"/>
      <c r="CJ739" s="2"/>
      <c r="CK739" s="2"/>
      <c r="CL739" s="2"/>
      <c r="CM739" s="2"/>
      <c r="CN739" s="2"/>
      <c r="CO739" s="2"/>
      <c r="CP739" s="123"/>
      <c r="CQ739" s="123"/>
      <c r="CR739" s="2"/>
      <c r="CS739" s="2"/>
      <c r="CT739" s="2"/>
      <c r="CU739" s="2"/>
      <c r="CV739" s="2"/>
      <c r="CW739" s="2"/>
      <c r="CX739" s="123"/>
      <c r="CY739" s="123"/>
      <c r="CZ739" s="123"/>
      <c r="DA739" s="123"/>
      <c r="DB739" s="123"/>
      <c r="DC739" s="2"/>
      <c r="DD739" s="2"/>
      <c r="DE739" s="123"/>
      <c r="DF739" s="2"/>
      <c r="DG739" s="2"/>
      <c r="DH739" s="2"/>
      <c r="DI739" s="2"/>
      <c r="DJ739" s="2"/>
      <c r="DK739" s="2"/>
      <c r="DL739" s="2"/>
      <c r="DM739" s="123"/>
      <c r="DN739" s="2"/>
      <c r="DO739" s="123"/>
      <c r="DP739" s="123"/>
      <c r="DQ739" s="123"/>
      <c r="DR739" s="123"/>
      <c r="DS739" s="123"/>
      <c r="DT739" s="2"/>
      <c r="DU739" s="123"/>
      <c r="DV739" s="2"/>
      <c r="DW739" s="123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30"/>
      <c r="EW739" s="30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123"/>
      <c r="FL739" s="123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</row>
    <row r="740" spans="1:179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23"/>
      <c r="N740" s="2"/>
      <c r="O740" s="2"/>
      <c r="P740" s="2"/>
      <c r="Q740" s="2"/>
      <c r="R740" s="123"/>
      <c r="S740" s="123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123"/>
      <c r="AV740" s="2"/>
      <c r="AW740" s="2"/>
      <c r="AX740" s="2"/>
      <c r="AY740" s="2"/>
      <c r="AZ740" s="2"/>
      <c r="BA740" s="2"/>
      <c r="BB740" s="2"/>
      <c r="BC740" s="2"/>
      <c r="BD740" s="123"/>
      <c r="BE740" s="2"/>
      <c r="BF740" s="2"/>
      <c r="BG740" s="2"/>
      <c r="BH740" s="2"/>
      <c r="BI740" s="30"/>
      <c r="BJ740" s="30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123"/>
      <c r="CG740" s="2"/>
      <c r="CH740" s="2"/>
      <c r="CI740" s="2"/>
      <c r="CJ740" s="2"/>
      <c r="CK740" s="2"/>
      <c r="CL740" s="2"/>
      <c r="CM740" s="2"/>
      <c r="CN740" s="2"/>
      <c r="CO740" s="2"/>
      <c r="CP740" s="123"/>
      <c r="CQ740" s="123"/>
      <c r="CR740" s="2"/>
      <c r="CS740" s="2"/>
      <c r="CT740" s="2"/>
      <c r="CU740" s="2"/>
      <c r="CV740" s="2"/>
      <c r="CW740" s="2"/>
      <c r="CX740" s="123"/>
      <c r="CY740" s="123"/>
      <c r="CZ740" s="123"/>
      <c r="DA740" s="123"/>
      <c r="DB740" s="123"/>
      <c r="DC740" s="2"/>
      <c r="DD740" s="2"/>
      <c r="DE740" s="123"/>
      <c r="DF740" s="2"/>
      <c r="DG740" s="2"/>
      <c r="DH740" s="2"/>
      <c r="DI740" s="2"/>
      <c r="DJ740" s="2"/>
      <c r="DK740" s="2"/>
      <c r="DL740" s="2"/>
      <c r="DM740" s="123"/>
      <c r="DN740" s="2"/>
      <c r="DO740" s="123"/>
      <c r="DP740" s="123"/>
      <c r="DQ740" s="123"/>
      <c r="DR740" s="123"/>
      <c r="DS740" s="123"/>
      <c r="DT740" s="2"/>
      <c r="DU740" s="123"/>
      <c r="DV740" s="2"/>
      <c r="DW740" s="123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30"/>
      <c r="EW740" s="30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123"/>
      <c r="FL740" s="123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</row>
    <row r="741" spans="1:179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23"/>
      <c r="N741" s="2"/>
      <c r="O741" s="2"/>
      <c r="P741" s="2"/>
      <c r="Q741" s="2"/>
      <c r="R741" s="123"/>
      <c r="S741" s="123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123"/>
      <c r="AV741" s="2"/>
      <c r="AW741" s="2"/>
      <c r="AX741" s="2"/>
      <c r="AY741" s="2"/>
      <c r="AZ741" s="2"/>
      <c r="BA741" s="2"/>
      <c r="BB741" s="2"/>
      <c r="BC741" s="2"/>
      <c r="BD741" s="123"/>
      <c r="BE741" s="2"/>
      <c r="BF741" s="2"/>
      <c r="BG741" s="2"/>
      <c r="BH741" s="2"/>
      <c r="BI741" s="30"/>
      <c r="BJ741" s="30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123"/>
      <c r="CG741" s="2"/>
      <c r="CH741" s="2"/>
      <c r="CI741" s="2"/>
      <c r="CJ741" s="2"/>
      <c r="CK741" s="2"/>
      <c r="CL741" s="2"/>
      <c r="CM741" s="2"/>
      <c r="CN741" s="2"/>
      <c r="CO741" s="2"/>
      <c r="CP741" s="123"/>
      <c r="CQ741" s="123"/>
      <c r="CR741" s="2"/>
      <c r="CS741" s="2"/>
      <c r="CT741" s="2"/>
      <c r="CU741" s="2"/>
      <c r="CV741" s="2"/>
      <c r="CW741" s="2"/>
      <c r="CX741" s="123"/>
      <c r="CY741" s="123"/>
      <c r="CZ741" s="123"/>
      <c r="DA741" s="123"/>
      <c r="DB741" s="123"/>
      <c r="DC741" s="2"/>
      <c r="DD741" s="2"/>
      <c r="DE741" s="123"/>
      <c r="DF741" s="2"/>
      <c r="DG741" s="2"/>
      <c r="DH741" s="2"/>
      <c r="DI741" s="2"/>
      <c r="DJ741" s="2"/>
      <c r="DK741" s="2"/>
      <c r="DL741" s="2"/>
      <c r="DM741" s="123"/>
      <c r="DN741" s="2"/>
      <c r="DO741" s="123"/>
      <c r="DP741" s="123"/>
      <c r="DQ741" s="123"/>
      <c r="DR741" s="123"/>
      <c r="DS741" s="123"/>
      <c r="DT741" s="2"/>
      <c r="DU741" s="123"/>
      <c r="DV741" s="2"/>
      <c r="DW741" s="123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30"/>
      <c r="EW741" s="30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123"/>
      <c r="FL741" s="123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</row>
    <row r="742" spans="1:179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23"/>
      <c r="N742" s="2"/>
      <c r="O742" s="2"/>
      <c r="P742" s="2"/>
      <c r="Q742" s="2"/>
      <c r="R742" s="123"/>
      <c r="S742" s="123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123"/>
      <c r="AV742" s="2"/>
      <c r="AW742" s="2"/>
      <c r="AX742" s="2"/>
      <c r="AY742" s="2"/>
      <c r="AZ742" s="2"/>
      <c r="BA742" s="2"/>
      <c r="BB742" s="2"/>
      <c r="BC742" s="2"/>
      <c r="BD742" s="123"/>
      <c r="BE742" s="2"/>
      <c r="BF742" s="2"/>
      <c r="BG742" s="2"/>
      <c r="BH742" s="2"/>
      <c r="BI742" s="30"/>
      <c r="BJ742" s="30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123"/>
      <c r="CG742" s="2"/>
      <c r="CH742" s="2"/>
      <c r="CI742" s="2"/>
      <c r="CJ742" s="2"/>
      <c r="CK742" s="2"/>
      <c r="CL742" s="2"/>
      <c r="CM742" s="2"/>
      <c r="CN742" s="2"/>
      <c r="CO742" s="2"/>
      <c r="CP742" s="123"/>
      <c r="CQ742" s="123"/>
      <c r="CR742" s="2"/>
      <c r="CS742" s="2"/>
      <c r="CT742" s="2"/>
      <c r="CU742" s="2"/>
      <c r="CV742" s="2"/>
      <c r="CW742" s="2"/>
      <c r="CX742" s="123"/>
      <c r="CY742" s="123"/>
      <c r="CZ742" s="123"/>
      <c r="DA742" s="123"/>
      <c r="DB742" s="123"/>
      <c r="DC742" s="2"/>
      <c r="DD742" s="2"/>
      <c r="DE742" s="123"/>
      <c r="DF742" s="2"/>
      <c r="DG742" s="2"/>
      <c r="DH742" s="2"/>
      <c r="DI742" s="2"/>
      <c r="DJ742" s="2"/>
      <c r="DK742" s="2"/>
      <c r="DL742" s="2"/>
      <c r="DM742" s="123"/>
      <c r="DN742" s="2"/>
      <c r="DO742" s="123"/>
      <c r="DP742" s="123"/>
      <c r="DQ742" s="123"/>
      <c r="DR742" s="123"/>
      <c r="DS742" s="123"/>
      <c r="DT742" s="2"/>
      <c r="DU742" s="123"/>
      <c r="DV742" s="2"/>
      <c r="DW742" s="123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30"/>
      <c r="EW742" s="30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123"/>
      <c r="FL742" s="123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</row>
    <row r="743" spans="1:179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23"/>
      <c r="N743" s="2"/>
      <c r="O743" s="2"/>
      <c r="P743" s="2"/>
      <c r="Q743" s="2"/>
      <c r="R743" s="123"/>
      <c r="S743" s="123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123"/>
      <c r="AV743" s="2"/>
      <c r="AW743" s="2"/>
      <c r="AX743" s="2"/>
      <c r="AY743" s="2"/>
      <c r="AZ743" s="2"/>
      <c r="BA743" s="2"/>
      <c r="BB743" s="2"/>
      <c r="BC743" s="2"/>
      <c r="BD743" s="123"/>
      <c r="BE743" s="2"/>
      <c r="BF743" s="2"/>
      <c r="BG743" s="2"/>
      <c r="BH743" s="2"/>
      <c r="BI743" s="30"/>
      <c r="BJ743" s="30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123"/>
      <c r="CG743" s="2"/>
      <c r="CH743" s="2"/>
      <c r="CI743" s="2"/>
      <c r="CJ743" s="2"/>
      <c r="CK743" s="2"/>
      <c r="CL743" s="2"/>
      <c r="CM743" s="2"/>
      <c r="CN743" s="2"/>
      <c r="CO743" s="2"/>
      <c r="CP743" s="123"/>
      <c r="CQ743" s="123"/>
      <c r="CR743" s="2"/>
      <c r="CS743" s="2"/>
      <c r="CT743" s="2"/>
      <c r="CU743" s="2"/>
      <c r="CV743" s="2"/>
      <c r="CW743" s="2"/>
      <c r="CX743" s="123"/>
      <c r="CY743" s="123"/>
      <c r="CZ743" s="123"/>
      <c r="DA743" s="123"/>
      <c r="DB743" s="123"/>
      <c r="DC743" s="2"/>
      <c r="DD743" s="2"/>
      <c r="DE743" s="123"/>
      <c r="DF743" s="2"/>
      <c r="DG743" s="2"/>
      <c r="DH743" s="2"/>
      <c r="DI743" s="2"/>
      <c r="DJ743" s="2"/>
      <c r="DK743" s="2"/>
      <c r="DL743" s="2"/>
      <c r="DM743" s="123"/>
      <c r="DN743" s="2"/>
      <c r="DO743" s="123"/>
      <c r="DP743" s="123"/>
      <c r="DQ743" s="123"/>
      <c r="DR743" s="123"/>
      <c r="DS743" s="123"/>
      <c r="DT743" s="2"/>
      <c r="DU743" s="123"/>
      <c r="DV743" s="2"/>
      <c r="DW743" s="123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30"/>
      <c r="EW743" s="30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123"/>
      <c r="FL743" s="123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</row>
    <row r="744" spans="1:179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23"/>
      <c r="N744" s="2"/>
      <c r="O744" s="2"/>
      <c r="P744" s="2"/>
      <c r="Q744" s="2"/>
      <c r="R744" s="123"/>
      <c r="S744" s="123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123"/>
      <c r="AV744" s="2"/>
      <c r="AW744" s="2"/>
      <c r="AX744" s="2"/>
      <c r="AY744" s="2"/>
      <c r="AZ744" s="2"/>
      <c r="BA744" s="2"/>
      <c r="BB744" s="2"/>
      <c r="BC744" s="2"/>
      <c r="BD744" s="123"/>
      <c r="BE744" s="2"/>
      <c r="BF744" s="2"/>
      <c r="BG744" s="2"/>
      <c r="BH744" s="2"/>
      <c r="BI744" s="30"/>
      <c r="BJ744" s="30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123"/>
      <c r="CG744" s="2"/>
      <c r="CH744" s="2"/>
      <c r="CI744" s="2"/>
      <c r="CJ744" s="2"/>
      <c r="CK744" s="2"/>
      <c r="CL744" s="2"/>
      <c r="CM744" s="2"/>
      <c r="CN744" s="2"/>
      <c r="CO744" s="2"/>
      <c r="CP744" s="123"/>
      <c r="CQ744" s="123"/>
      <c r="CR744" s="2"/>
      <c r="CS744" s="2"/>
      <c r="CT744" s="2"/>
      <c r="CU744" s="2"/>
      <c r="CV744" s="2"/>
      <c r="CW744" s="2"/>
      <c r="CX744" s="123"/>
      <c r="CY744" s="123"/>
      <c r="CZ744" s="123"/>
      <c r="DA744" s="123"/>
      <c r="DB744" s="123"/>
      <c r="DC744" s="2"/>
      <c r="DD744" s="2"/>
      <c r="DE744" s="123"/>
      <c r="DF744" s="2"/>
      <c r="DG744" s="2"/>
      <c r="DH744" s="2"/>
      <c r="DI744" s="2"/>
      <c r="DJ744" s="2"/>
      <c r="DK744" s="2"/>
      <c r="DL744" s="2"/>
      <c r="DM744" s="123"/>
      <c r="DN744" s="2"/>
      <c r="DO744" s="123"/>
      <c r="DP744" s="123"/>
      <c r="DQ744" s="123"/>
      <c r="DR744" s="123"/>
      <c r="DS744" s="123"/>
      <c r="DT744" s="2"/>
      <c r="DU744" s="123"/>
      <c r="DV744" s="2"/>
      <c r="DW744" s="123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30"/>
      <c r="EW744" s="30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123"/>
      <c r="FL744" s="123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</row>
    <row r="745" spans="1:179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23"/>
      <c r="N745" s="2"/>
      <c r="O745" s="2"/>
      <c r="P745" s="2"/>
      <c r="Q745" s="2"/>
      <c r="R745" s="123"/>
      <c r="S745" s="123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123"/>
      <c r="AV745" s="2"/>
      <c r="AW745" s="2"/>
      <c r="AX745" s="2"/>
      <c r="AY745" s="2"/>
      <c r="AZ745" s="2"/>
      <c r="BA745" s="2"/>
      <c r="BB745" s="2"/>
      <c r="BC745" s="2"/>
      <c r="BD745" s="123"/>
      <c r="BE745" s="2"/>
      <c r="BF745" s="2"/>
      <c r="BG745" s="2"/>
      <c r="BH745" s="2"/>
      <c r="BI745" s="30"/>
      <c r="BJ745" s="30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123"/>
      <c r="CG745" s="2"/>
      <c r="CH745" s="2"/>
      <c r="CI745" s="2"/>
      <c r="CJ745" s="2"/>
      <c r="CK745" s="2"/>
      <c r="CL745" s="2"/>
      <c r="CM745" s="2"/>
      <c r="CN745" s="2"/>
      <c r="CO745" s="2"/>
      <c r="CP745" s="123"/>
      <c r="CQ745" s="123"/>
      <c r="CR745" s="2"/>
      <c r="CS745" s="2"/>
      <c r="CT745" s="2"/>
      <c r="CU745" s="2"/>
      <c r="CV745" s="2"/>
      <c r="CW745" s="2"/>
      <c r="CX745" s="123"/>
      <c r="CY745" s="123"/>
      <c r="CZ745" s="123"/>
      <c r="DA745" s="123"/>
      <c r="DB745" s="123"/>
      <c r="DC745" s="2"/>
      <c r="DD745" s="2"/>
      <c r="DE745" s="123"/>
      <c r="DF745" s="2"/>
      <c r="DG745" s="2"/>
      <c r="DH745" s="2"/>
      <c r="DI745" s="2"/>
      <c r="DJ745" s="2"/>
      <c r="DK745" s="2"/>
      <c r="DL745" s="2"/>
      <c r="DM745" s="123"/>
      <c r="DN745" s="2"/>
      <c r="DO745" s="123"/>
      <c r="DP745" s="123"/>
      <c r="DQ745" s="123"/>
      <c r="DR745" s="123"/>
      <c r="DS745" s="123"/>
      <c r="DT745" s="2"/>
      <c r="DU745" s="123"/>
      <c r="DV745" s="2"/>
      <c r="DW745" s="123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30"/>
      <c r="EW745" s="30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123"/>
      <c r="FL745" s="123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</row>
    <row r="746" spans="1:179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23"/>
      <c r="N746" s="2"/>
      <c r="O746" s="2"/>
      <c r="P746" s="2"/>
      <c r="Q746" s="2"/>
      <c r="R746" s="123"/>
      <c r="S746" s="123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123"/>
      <c r="AV746" s="2"/>
      <c r="AW746" s="2"/>
      <c r="AX746" s="2"/>
      <c r="AY746" s="2"/>
      <c r="AZ746" s="2"/>
      <c r="BA746" s="2"/>
      <c r="BB746" s="2"/>
      <c r="BC746" s="2"/>
      <c r="BD746" s="123"/>
      <c r="BE746" s="2"/>
      <c r="BF746" s="2"/>
      <c r="BG746" s="2"/>
      <c r="BH746" s="2"/>
      <c r="BI746" s="30"/>
      <c r="BJ746" s="30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123"/>
      <c r="CG746" s="2"/>
      <c r="CH746" s="2"/>
      <c r="CI746" s="2"/>
      <c r="CJ746" s="2"/>
      <c r="CK746" s="2"/>
      <c r="CL746" s="2"/>
      <c r="CM746" s="2"/>
      <c r="CN746" s="2"/>
      <c r="CO746" s="2"/>
      <c r="CP746" s="123"/>
      <c r="CQ746" s="123"/>
      <c r="CR746" s="2"/>
      <c r="CS746" s="2"/>
      <c r="CT746" s="2"/>
      <c r="CU746" s="2"/>
      <c r="CV746" s="2"/>
      <c r="CW746" s="2"/>
      <c r="CX746" s="123"/>
      <c r="CY746" s="123"/>
      <c r="CZ746" s="123"/>
      <c r="DA746" s="123"/>
      <c r="DB746" s="123"/>
      <c r="DC746" s="2"/>
      <c r="DD746" s="2"/>
      <c r="DE746" s="123"/>
      <c r="DF746" s="2"/>
      <c r="DG746" s="2"/>
      <c r="DH746" s="2"/>
      <c r="DI746" s="2"/>
      <c r="DJ746" s="2"/>
      <c r="DK746" s="2"/>
      <c r="DL746" s="2"/>
      <c r="DM746" s="123"/>
      <c r="DN746" s="2"/>
      <c r="DO746" s="123"/>
      <c r="DP746" s="123"/>
      <c r="DQ746" s="123"/>
      <c r="DR746" s="123"/>
      <c r="DS746" s="123"/>
      <c r="DT746" s="2"/>
      <c r="DU746" s="123"/>
      <c r="DV746" s="2"/>
      <c r="DW746" s="123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30"/>
      <c r="EW746" s="30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123"/>
      <c r="FL746" s="123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</row>
    <row r="747" spans="1:179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23"/>
      <c r="N747" s="2"/>
      <c r="O747" s="2"/>
      <c r="P747" s="2"/>
      <c r="Q747" s="2"/>
      <c r="R747" s="123"/>
      <c r="S747" s="123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123"/>
      <c r="AV747" s="2"/>
      <c r="AW747" s="2"/>
      <c r="AX747" s="2"/>
      <c r="AY747" s="2"/>
      <c r="AZ747" s="2"/>
      <c r="BA747" s="2"/>
      <c r="BB747" s="2"/>
      <c r="BC747" s="2"/>
      <c r="BD747" s="123"/>
      <c r="BE747" s="2"/>
      <c r="BF747" s="2"/>
      <c r="BG747" s="2"/>
      <c r="BH747" s="2"/>
      <c r="BI747" s="30"/>
      <c r="BJ747" s="30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123"/>
      <c r="CG747" s="2"/>
      <c r="CH747" s="2"/>
      <c r="CI747" s="2"/>
      <c r="CJ747" s="2"/>
      <c r="CK747" s="2"/>
      <c r="CL747" s="2"/>
      <c r="CM747" s="2"/>
      <c r="CN747" s="2"/>
      <c r="CO747" s="2"/>
      <c r="CP747" s="123"/>
      <c r="CQ747" s="123"/>
      <c r="CR747" s="2"/>
      <c r="CS747" s="2"/>
      <c r="CT747" s="2"/>
      <c r="CU747" s="2"/>
      <c r="CV747" s="2"/>
      <c r="CW747" s="2"/>
      <c r="CX747" s="123"/>
      <c r="CY747" s="123"/>
      <c r="CZ747" s="123"/>
      <c r="DA747" s="123"/>
      <c r="DB747" s="123"/>
      <c r="DC747" s="2"/>
      <c r="DD747" s="2"/>
      <c r="DE747" s="123"/>
      <c r="DF747" s="2"/>
      <c r="DG747" s="2"/>
      <c r="DH747" s="2"/>
      <c r="DI747" s="2"/>
      <c r="DJ747" s="2"/>
      <c r="DK747" s="2"/>
      <c r="DL747" s="2"/>
      <c r="DM747" s="123"/>
      <c r="DN747" s="2"/>
      <c r="DO747" s="123"/>
      <c r="DP747" s="123"/>
      <c r="DQ747" s="123"/>
      <c r="DR747" s="123"/>
      <c r="DS747" s="123"/>
      <c r="DT747" s="2"/>
      <c r="DU747" s="123"/>
      <c r="DV747" s="2"/>
      <c r="DW747" s="123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30"/>
      <c r="EW747" s="30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123"/>
      <c r="FL747" s="123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</row>
    <row r="748" spans="1:179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23"/>
      <c r="N748" s="2"/>
      <c r="O748" s="2"/>
      <c r="P748" s="2"/>
      <c r="Q748" s="2"/>
      <c r="R748" s="123"/>
      <c r="S748" s="123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123"/>
      <c r="AV748" s="2"/>
      <c r="AW748" s="2"/>
      <c r="AX748" s="2"/>
      <c r="AY748" s="2"/>
      <c r="AZ748" s="2"/>
      <c r="BA748" s="2"/>
      <c r="BB748" s="2"/>
      <c r="BC748" s="2"/>
      <c r="BD748" s="123"/>
      <c r="BE748" s="2"/>
      <c r="BF748" s="2"/>
      <c r="BG748" s="2"/>
      <c r="BH748" s="2"/>
      <c r="BI748" s="30"/>
      <c r="BJ748" s="30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123"/>
      <c r="CG748" s="2"/>
      <c r="CH748" s="2"/>
      <c r="CI748" s="2"/>
      <c r="CJ748" s="2"/>
      <c r="CK748" s="2"/>
      <c r="CL748" s="2"/>
      <c r="CM748" s="2"/>
      <c r="CN748" s="2"/>
      <c r="CO748" s="2"/>
      <c r="CP748" s="123"/>
      <c r="CQ748" s="123"/>
      <c r="CR748" s="2"/>
      <c r="CS748" s="2"/>
      <c r="CT748" s="2"/>
      <c r="CU748" s="2"/>
      <c r="CV748" s="2"/>
      <c r="CW748" s="2"/>
      <c r="CX748" s="123"/>
      <c r="CY748" s="123"/>
      <c r="CZ748" s="123"/>
      <c r="DA748" s="123"/>
      <c r="DB748" s="123"/>
      <c r="DC748" s="2"/>
      <c r="DD748" s="2"/>
      <c r="DE748" s="123"/>
      <c r="DF748" s="2"/>
      <c r="DG748" s="2"/>
      <c r="DH748" s="2"/>
      <c r="DI748" s="2"/>
      <c r="DJ748" s="2"/>
      <c r="DK748" s="2"/>
      <c r="DL748" s="2"/>
      <c r="DM748" s="123"/>
      <c r="DN748" s="2"/>
      <c r="DO748" s="123"/>
      <c r="DP748" s="123"/>
      <c r="DQ748" s="123"/>
      <c r="DR748" s="123"/>
      <c r="DS748" s="123"/>
      <c r="DT748" s="2"/>
      <c r="DU748" s="123"/>
      <c r="DV748" s="2"/>
      <c r="DW748" s="123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30"/>
      <c r="EW748" s="30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123"/>
      <c r="FL748" s="123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</row>
    <row r="749" spans="1:179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23"/>
      <c r="N749" s="2"/>
      <c r="O749" s="2"/>
      <c r="P749" s="2"/>
      <c r="Q749" s="2"/>
      <c r="R749" s="123"/>
      <c r="S749" s="123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123"/>
      <c r="AV749" s="2"/>
      <c r="AW749" s="2"/>
      <c r="AX749" s="2"/>
      <c r="AY749" s="2"/>
      <c r="AZ749" s="2"/>
      <c r="BA749" s="2"/>
      <c r="BB749" s="2"/>
      <c r="BC749" s="2"/>
      <c r="BD749" s="123"/>
      <c r="BE749" s="2"/>
      <c r="BF749" s="2"/>
      <c r="BG749" s="2"/>
      <c r="BH749" s="2"/>
      <c r="BI749" s="30"/>
      <c r="BJ749" s="30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123"/>
      <c r="CG749" s="2"/>
      <c r="CH749" s="2"/>
      <c r="CI749" s="2"/>
      <c r="CJ749" s="2"/>
      <c r="CK749" s="2"/>
      <c r="CL749" s="2"/>
      <c r="CM749" s="2"/>
      <c r="CN749" s="2"/>
      <c r="CO749" s="2"/>
      <c r="CP749" s="123"/>
      <c r="CQ749" s="123"/>
      <c r="CR749" s="2"/>
      <c r="CS749" s="2"/>
      <c r="CT749" s="2"/>
      <c r="CU749" s="2"/>
      <c r="CV749" s="2"/>
      <c r="CW749" s="2"/>
      <c r="CX749" s="123"/>
      <c r="CY749" s="123"/>
      <c r="CZ749" s="123"/>
      <c r="DA749" s="123"/>
      <c r="DB749" s="123"/>
      <c r="DC749" s="2"/>
      <c r="DD749" s="2"/>
      <c r="DE749" s="123"/>
      <c r="DF749" s="2"/>
      <c r="DG749" s="2"/>
      <c r="DH749" s="2"/>
      <c r="DI749" s="2"/>
      <c r="DJ749" s="2"/>
      <c r="DK749" s="2"/>
      <c r="DL749" s="2"/>
      <c r="DM749" s="123"/>
      <c r="DN749" s="2"/>
      <c r="DO749" s="123"/>
      <c r="DP749" s="123"/>
      <c r="DQ749" s="123"/>
      <c r="DR749" s="123"/>
      <c r="DS749" s="123"/>
      <c r="DT749" s="2"/>
      <c r="DU749" s="123"/>
      <c r="DV749" s="2"/>
      <c r="DW749" s="123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30"/>
      <c r="EW749" s="30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123"/>
      <c r="FL749" s="123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</row>
    <row r="750" spans="1:179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23"/>
      <c r="N750" s="2"/>
      <c r="O750" s="2"/>
      <c r="P750" s="2"/>
      <c r="Q750" s="2"/>
      <c r="R750" s="123"/>
      <c r="S750" s="123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123"/>
      <c r="AV750" s="2"/>
      <c r="AW750" s="2"/>
      <c r="AX750" s="2"/>
      <c r="AY750" s="2"/>
      <c r="AZ750" s="2"/>
      <c r="BA750" s="2"/>
      <c r="BB750" s="2"/>
      <c r="BC750" s="2"/>
      <c r="BD750" s="123"/>
      <c r="BE750" s="2"/>
      <c r="BF750" s="2"/>
      <c r="BG750" s="2"/>
      <c r="BH750" s="2"/>
      <c r="BI750" s="30"/>
      <c r="BJ750" s="30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123"/>
      <c r="CG750" s="2"/>
      <c r="CH750" s="2"/>
      <c r="CI750" s="2"/>
      <c r="CJ750" s="2"/>
      <c r="CK750" s="2"/>
      <c r="CL750" s="2"/>
      <c r="CM750" s="2"/>
      <c r="CN750" s="2"/>
      <c r="CO750" s="2"/>
      <c r="CP750" s="123"/>
      <c r="CQ750" s="123"/>
      <c r="CR750" s="2"/>
      <c r="CS750" s="2"/>
      <c r="CT750" s="2"/>
      <c r="CU750" s="2"/>
      <c r="CV750" s="2"/>
      <c r="CW750" s="2"/>
      <c r="CX750" s="123"/>
      <c r="CY750" s="123"/>
      <c r="CZ750" s="123"/>
      <c r="DA750" s="123"/>
      <c r="DB750" s="123"/>
      <c r="DC750" s="2"/>
      <c r="DD750" s="2"/>
      <c r="DE750" s="123"/>
      <c r="DF750" s="2"/>
      <c r="DG750" s="2"/>
      <c r="DH750" s="2"/>
      <c r="DI750" s="2"/>
      <c r="DJ750" s="2"/>
      <c r="DK750" s="2"/>
      <c r="DL750" s="2"/>
      <c r="DM750" s="123"/>
      <c r="DN750" s="2"/>
      <c r="DO750" s="123"/>
      <c r="DP750" s="123"/>
      <c r="DQ750" s="123"/>
      <c r="DR750" s="123"/>
      <c r="DS750" s="123"/>
      <c r="DT750" s="2"/>
      <c r="DU750" s="123"/>
      <c r="DV750" s="2"/>
      <c r="DW750" s="123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30"/>
      <c r="EW750" s="30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123"/>
      <c r="FL750" s="123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</row>
    <row r="751" spans="1:179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23"/>
      <c r="N751" s="2"/>
      <c r="O751" s="2"/>
      <c r="P751" s="2"/>
      <c r="Q751" s="2"/>
      <c r="R751" s="123"/>
      <c r="S751" s="123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123"/>
      <c r="AV751" s="2"/>
      <c r="AW751" s="2"/>
      <c r="AX751" s="2"/>
      <c r="AY751" s="2"/>
      <c r="AZ751" s="2"/>
      <c r="BA751" s="2"/>
      <c r="BB751" s="2"/>
      <c r="BC751" s="2"/>
      <c r="BD751" s="123"/>
      <c r="BE751" s="2"/>
      <c r="BF751" s="2"/>
      <c r="BG751" s="2"/>
      <c r="BH751" s="2"/>
      <c r="BI751" s="30"/>
      <c r="BJ751" s="30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123"/>
      <c r="CG751" s="2"/>
      <c r="CH751" s="2"/>
      <c r="CI751" s="2"/>
      <c r="CJ751" s="2"/>
      <c r="CK751" s="2"/>
      <c r="CL751" s="2"/>
      <c r="CM751" s="2"/>
      <c r="CN751" s="2"/>
      <c r="CO751" s="2"/>
      <c r="CP751" s="123"/>
      <c r="CQ751" s="123"/>
      <c r="CR751" s="2"/>
      <c r="CS751" s="2"/>
      <c r="CT751" s="2"/>
      <c r="CU751" s="2"/>
      <c r="CV751" s="2"/>
      <c r="CW751" s="2"/>
      <c r="CX751" s="123"/>
      <c r="CY751" s="123"/>
      <c r="CZ751" s="123"/>
      <c r="DA751" s="123"/>
      <c r="DB751" s="123"/>
      <c r="DC751" s="2"/>
      <c r="DD751" s="2"/>
      <c r="DE751" s="123"/>
      <c r="DF751" s="2"/>
      <c r="DG751" s="2"/>
      <c r="DH751" s="2"/>
      <c r="DI751" s="2"/>
      <c r="DJ751" s="2"/>
      <c r="DK751" s="2"/>
      <c r="DL751" s="2"/>
      <c r="DM751" s="123"/>
      <c r="DN751" s="2"/>
      <c r="DO751" s="123"/>
      <c r="DP751" s="123"/>
      <c r="DQ751" s="123"/>
      <c r="DR751" s="123"/>
      <c r="DS751" s="123"/>
      <c r="DT751" s="2"/>
      <c r="DU751" s="123"/>
      <c r="DV751" s="2"/>
      <c r="DW751" s="123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30"/>
      <c r="EW751" s="30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123"/>
      <c r="FL751" s="123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</row>
    <row r="752" spans="1:179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23"/>
      <c r="N752" s="2"/>
      <c r="O752" s="2"/>
      <c r="P752" s="2"/>
      <c r="Q752" s="2"/>
      <c r="R752" s="123"/>
      <c r="S752" s="123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123"/>
      <c r="AV752" s="2"/>
      <c r="AW752" s="2"/>
      <c r="AX752" s="2"/>
      <c r="AY752" s="2"/>
      <c r="AZ752" s="2"/>
      <c r="BA752" s="2"/>
      <c r="BB752" s="2"/>
      <c r="BC752" s="2"/>
      <c r="BD752" s="123"/>
      <c r="BE752" s="2"/>
      <c r="BF752" s="2"/>
      <c r="BG752" s="2"/>
      <c r="BH752" s="2"/>
      <c r="BI752" s="30"/>
      <c r="BJ752" s="30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123"/>
      <c r="CG752" s="2"/>
      <c r="CH752" s="2"/>
      <c r="CI752" s="2"/>
      <c r="CJ752" s="2"/>
      <c r="CK752" s="2"/>
      <c r="CL752" s="2"/>
      <c r="CM752" s="2"/>
      <c r="CN752" s="2"/>
      <c r="CO752" s="2"/>
      <c r="CP752" s="123"/>
      <c r="CQ752" s="123"/>
      <c r="CR752" s="2"/>
      <c r="CS752" s="2"/>
      <c r="CT752" s="2"/>
      <c r="CU752" s="2"/>
      <c r="CV752" s="2"/>
      <c r="CW752" s="2"/>
      <c r="CX752" s="123"/>
      <c r="CY752" s="123"/>
      <c r="CZ752" s="123"/>
      <c r="DA752" s="123"/>
      <c r="DB752" s="123"/>
      <c r="DC752" s="2"/>
      <c r="DD752" s="2"/>
      <c r="DE752" s="123"/>
      <c r="DF752" s="2"/>
      <c r="DG752" s="2"/>
      <c r="DH752" s="2"/>
      <c r="DI752" s="2"/>
      <c r="DJ752" s="2"/>
      <c r="DK752" s="2"/>
      <c r="DL752" s="2"/>
      <c r="DM752" s="123"/>
      <c r="DN752" s="2"/>
      <c r="DO752" s="123"/>
      <c r="DP752" s="123"/>
      <c r="DQ752" s="123"/>
      <c r="DR752" s="123"/>
      <c r="DS752" s="123"/>
      <c r="DT752" s="2"/>
      <c r="DU752" s="123"/>
      <c r="DV752" s="2"/>
      <c r="DW752" s="123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30"/>
      <c r="EW752" s="30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123"/>
      <c r="FL752" s="123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</row>
    <row r="753" spans="1:179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23"/>
      <c r="N753" s="2"/>
      <c r="O753" s="2"/>
      <c r="P753" s="2"/>
      <c r="Q753" s="2"/>
      <c r="R753" s="123"/>
      <c r="S753" s="123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123"/>
      <c r="AV753" s="2"/>
      <c r="AW753" s="2"/>
      <c r="AX753" s="2"/>
      <c r="AY753" s="2"/>
      <c r="AZ753" s="2"/>
      <c r="BA753" s="2"/>
      <c r="BB753" s="2"/>
      <c r="BC753" s="2"/>
      <c r="BD753" s="123"/>
      <c r="BE753" s="2"/>
      <c r="BF753" s="2"/>
      <c r="BG753" s="2"/>
      <c r="BH753" s="2"/>
      <c r="BI753" s="30"/>
      <c r="BJ753" s="30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123"/>
      <c r="CG753" s="2"/>
      <c r="CH753" s="2"/>
      <c r="CI753" s="2"/>
      <c r="CJ753" s="2"/>
      <c r="CK753" s="2"/>
      <c r="CL753" s="2"/>
      <c r="CM753" s="2"/>
      <c r="CN753" s="2"/>
      <c r="CO753" s="2"/>
      <c r="CP753" s="123"/>
      <c r="CQ753" s="123"/>
      <c r="CR753" s="2"/>
      <c r="CS753" s="2"/>
      <c r="CT753" s="2"/>
      <c r="CU753" s="2"/>
      <c r="CV753" s="2"/>
      <c r="CW753" s="2"/>
      <c r="CX753" s="123"/>
      <c r="CY753" s="123"/>
      <c r="CZ753" s="123"/>
      <c r="DA753" s="123"/>
      <c r="DB753" s="123"/>
      <c r="DC753" s="2"/>
      <c r="DD753" s="2"/>
      <c r="DE753" s="123"/>
      <c r="DF753" s="2"/>
      <c r="DG753" s="2"/>
      <c r="DH753" s="2"/>
      <c r="DI753" s="2"/>
      <c r="DJ753" s="2"/>
      <c r="DK753" s="2"/>
      <c r="DL753" s="2"/>
      <c r="DM753" s="123"/>
      <c r="DN753" s="2"/>
      <c r="DO753" s="123"/>
      <c r="DP753" s="123"/>
      <c r="DQ753" s="123"/>
      <c r="DR753" s="123"/>
      <c r="DS753" s="123"/>
      <c r="DT753" s="2"/>
      <c r="DU753" s="123"/>
      <c r="DV753" s="2"/>
      <c r="DW753" s="123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30"/>
      <c r="EW753" s="30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123"/>
      <c r="FL753" s="123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</row>
    <row r="754" spans="1:179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23"/>
      <c r="N754" s="2"/>
      <c r="O754" s="2"/>
      <c r="P754" s="2"/>
      <c r="Q754" s="2"/>
      <c r="R754" s="123"/>
      <c r="S754" s="123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123"/>
      <c r="AV754" s="2"/>
      <c r="AW754" s="2"/>
      <c r="AX754" s="2"/>
      <c r="AY754" s="2"/>
      <c r="AZ754" s="2"/>
      <c r="BA754" s="2"/>
      <c r="BB754" s="2"/>
      <c r="BC754" s="2"/>
      <c r="BD754" s="123"/>
      <c r="BE754" s="2"/>
      <c r="BF754" s="2"/>
      <c r="BG754" s="2"/>
      <c r="BH754" s="2"/>
      <c r="BI754" s="30"/>
      <c r="BJ754" s="30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123"/>
      <c r="CG754" s="2"/>
      <c r="CH754" s="2"/>
      <c r="CI754" s="2"/>
      <c r="CJ754" s="2"/>
      <c r="CK754" s="2"/>
      <c r="CL754" s="2"/>
      <c r="CM754" s="2"/>
      <c r="CN754" s="2"/>
      <c r="CO754" s="2"/>
      <c r="CP754" s="123"/>
      <c r="CQ754" s="123"/>
      <c r="CR754" s="2"/>
      <c r="CS754" s="2"/>
      <c r="CT754" s="2"/>
      <c r="CU754" s="2"/>
      <c r="CV754" s="2"/>
      <c r="CW754" s="2"/>
      <c r="CX754" s="123"/>
      <c r="CY754" s="123"/>
      <c r="CZ754" s="123"/>
      <c r="DA754" s="123"/>
      <c r="DB754" s="123"/>
      <c r="DC754" s="2"/>
      <c r="DD754" s="2"/>
      <c r="DE754" s="123"/>
      <c r="DF754" s="2"/>
      <c r="DG754" s="2"/>
      <c r="DH754" s="2"/>
      <c r="DI754" s="2"/>
      <c r="DJ754" s="2"/>
      <c r="DK754" s="2"/>
      <c r="DL754" s="2"/>
      <c r="DM754" s="123"/>
      <c r="DN754" s="2"/>
      <c r="DO754" s="123"/>
      <c r="DP754" s="123"/>
      <c r="DQ754" s="123"/>
      <c r="DR754" s="123"/>
      <c r="DS754" s="123"/>
      <c r="DT754" s="2"/>
      <c r="DU754" s="123"/>
      <c r="DV754" s="2"/>
      <c r="DW754" s="123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30"/>
      <c r="EW754" s="30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123"/>
      <c r="FL754" s="123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</row>
    <row r="755" spans="1:179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23"/>
      <c r="N755" s="2"/>
      <c r="O755" s="2"/>
      <c r="P755" s="2"/>
      <c r="Q755" s="2"/>
      <c r="R755" s="123"/>
      <c r="S755" s="123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123"/>
      <c r="AV755" s="2"/>
      <c r="AW755" s="2"/>
      <c r="AX755" s="2"/>
      <c r="AY755" s="2"/>
      <c r="AZ755" s="2"/>
      <c r="BA755" s="2"/>
      <c r="BB755" s="2"/>
      <c r="BC755" s="2"/>
      <c r="BD755" s="123"/>
      <c r="BE755" s="2"/>
      <c r="BF755" s="2"/>
      <c r="BG755" s="2"/>
      <c r="BH755" s="2"/>
      <c r="BI755" s="30"/>
      <c r="BJ755" s="30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123"/>
      <c r="CG755" s="2"/>
      <c r="CH755" s="2"/>
      <c r="CI755" s="2"/>
      <c r="CJ755" s="2"/>
      <c r="CK755" s="2"/>
      <c r="CL755" s="2"/>
      <c r="CM755" s="2"/>
      <c r="CN755" s="2"/>
      <c r="CO755" s="2"/>
      <c r="CP755" s="123"/>
      <c r="CQ755" s="123"/>
      <c r="CR755" s="2"/>
      <c r="CS755" s="2"/>
      <c r="CT755" s="2"/>
      <c r="CU755" s="2"/>
      <c r="CV755" s="2"/>
      <c r="CW755" s="2"/>
      <c r="CX755" s="123"/>
      <c r="CY755" s="123"/>
      <c r="CZ755" s="123"/>
      <c r="DA755" s="123"/>
      <c r="DB755" s="123"/>
      <c r="DC755" s="2"/>
      <c r="DD755" s="2"/>
      <c r="DE755" s="123"/>
      <c r="DF755" s="2"/>
      <c r="DG755" s="2"/>
      <c r="DH755" s="2"/>
      <c r="DI755" s="2"/>
      <c r="DJ755" s="2"/>
      <c r="DK755" s="2"/>
      <c r="DL755" s="2"/>
      <c r="DM755" s="123"/>
      <c r="DN755" s="2"/>
      <c r="DO755" s="123"/>
      <c r="DP755" s="123"/>
      <c r="DQ755" s="123"/>
      <c r="DR755" s="123"/>
      <c r="DS755" s="123"/>
      <c r="DT755" s="2"/>
      <c r="DU755" s="123"/>
      <c r="DV755" s="2"/>
      <c r="DW755" s="123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30"/>
      <c r="EW755" s="30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123"/>
      <c r="FL755" s="123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</row>
    <row r="756" spans="1:179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23"/>
      <c r="N756" s="2"/>
      <c r="O756" s="2"/>
      <c r="P756" s="2"/>
      <c r="Q756" s="2"/>
      <c r="R756" s="123"/>
      <c r="S756" s="123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123"/>
      <c r="AV756" s="2"/>
      <c r="AW756" s="2"/>
      <c r="AX756" s="2"/>
      <c r="AY756" s="2"/>
      <c r="AZ756" s="2"/>
      <c r="BA756" s="2"/>
      <c r="BB756" s="2"/>
      <c r="BC756" s="2"/>
      <c r="BD756" s="123"/>
      <c r="BE756" s="2"/>
      <c r="BF756" s="2"/>
      <c r="BG756" s="2"/>
      <c r="BH756" s="2"/>
      <c r="BI756" s="30"/>
      <c r="BJ756" s="30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123"/>
      <c r="CG756" s="2"/>
      <c r="CH756" s="2"/>
      <c r="CI756" s="2"/>
      <c r="CJ756" s="2"/>
      <c r="CK756" s="2"/>
      <c r="CL756" s="2"/>
      <c r="CM756" s="2"/>
      <c r="CN756" s="2"/>
      <c r="CO756" s="2"/>
      <c r="CP756" s="123"/>
      <c r="CQ756" s="123"/>
      <c r="CR756" s="2"/>
      <c r="CS756" s="2"/>
      <c r="CT756" s="2"/>
      <c r="CU756" s="2"/>
      <c r="CV756" s="2"/>
      <c r="CW756" s="2"/>
      <c r="CX756" s="123"/>
      <c r="CY756" s="123"/>
      <c r="CZ756" s="123"/>
      <c r="DA756" s="123"/>
      <c r="DB756" s="123"/>
      <c r="DC756" s="2"/>
      <c r="DD756" s="2"/>
      <c r="DE756" s="123"/>
      <c r="DF756" s="2"/>
      <c r="DG756" s="2"/>
      <c r="DH756" s="2"/>
      <c r="DI756" s="2"/>
      <c r="DJ756" s="2"/>
      <c r="DK756" s="2"/>
      <c r="DL756" s="2"/>
      <c r="DM756" s="123"/>
      <c r="DN756" s="2"/>
      <c r="DO756" s="123"/>
      <c r="DP756" s="123"/>
      <c r="DQ756" s="123"/>
      <c r="DR756" s="123"/>
      <c r="DS756" s="123"/>
      <c r="DT756" s="2"/>
      <c r="DU756" s="123"/>
      <c r="DV756" s="2"/>
      <c r="DW756" s="123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30"/>
      <c r="EW756" s="30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123"/>
      <c r="FL756" s="123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</row>
    <row r="757" spans="1:179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23"/>
      <c r="N757" s="2"/>
      <c r="O757" s="2"/>
      <c r="P757" s="2"/>
      <c r="Q757" s="2"/>
      <c r="R757" s="123"/>
      <c r="S757" s="123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123"/>
      <c r="AV757" s="2"/>
      <c r="AW757" s="2"/>
      <c r="AX757" s="2"/>
      <c r="AY757" s="2"/>
      <c r="AZ757" s="2"/>
      <c r="BA757" s="2"/>
      <c r="BB757" s="2"/>
      <c r="BC757" s="2"/>
      <c r="BD757" s="123"/>
      <c r="BE757" s="2"/>
      <c r="BF757" s="2"/>
      <c r="BG757" s="2"/>
      <c r="BH757" s="2"/>
      <c r="BI757" s="30"/>
      <c r="BJ757" s="30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123"/>
      <c r="CG757" s="2"/>
      <c r="CH757" s="2"/>
      <c r="CI757" s="2"/>
      <c r="CJ757" s="2"/>
      <c r="CK757" s="2"/>
      <c r="CL757" s="2"/>
      <c r="CM757" s="2"/>
      <c r="CN757" s="2"/>
      <c r="CO757" s="2"/>
      <c r="CP757" s="123"/>
      <c r="CQ757" s="123"/>
      <c r="CR757" s="2"/>
      <c r="CS757" s="2"/>
      <c r="CT757" s="2"/>
      <c r="CU757" s="2"/>
      <c r="CV757" s="2"/>
      <c r="CW757" s="2"/>
      <c r="CX757" s="123"/>
      <c r="CY757" s="123"/>
      <c r="CZ757" s="123"/>
      <c r="DA757" s="123"/>
      <c r="DB757" s="123"/>
      <c r="DC757" s="2"/>
      <c r="DD757" s="2"/>
      <c r="DE757" s="123"/>
      <c r="DF757" s="2"/>
      <c r="DG757" s="2"/>
      <c r="DH757" s="2"/>
      <c r="DI757" s="2"/>
      <c r="DJ757" s="2"/>
      <c r="DK757" s="2"/>
      <c r="DL757" s="2"/>
      <c r="DM757" s="123"/>
      <c r="DN757" s="2"/>
      <c r="DO757" s="123"/>
      <c r="DP757" s="123"/>
      <c r="DQ757" s="123"/>
      <c r="DR757" s="123"/>
      <c r="DS757" s="123"/>
      <c r="DT757" s="2"/>
      <c r="DU757" s="123"/>
      <c r="DV757" s="2"/>
      <c r="DW757" s="123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30"/>
      <c r="EW757" s="30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123"/>
      <c r="FL757" s="123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</row>
    <row r="758" spans="1:179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23"/>
      <c r="N758" s="2"/>
      <c r="O758" s="2"/>
      <c r="P758" s="2"/>
      <c r="Q758" s="2"/>
      <c r="R758" s="123"/>
      <c r="S758" s="123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123"/>
      <c r="AV758" s="2"/>
      <c r="AW758" s="2"/>
      <c r="AX758" s="2"/>
      <c r="AY758" s="2"/>
      <c r="AZ758" s="2"/>
      <c r="BA758" s="2"/>
      <c r="BB758" s="2"/>
      <c r="BC758" s="2"/>
      <c r="BD758" s="123"/>
      <c r="BE758" s="2"/>
      <c r="BF758" s="2"/>
      <c r="BG758" s="2"/>
      <c r="BH758" s="2"/>
      <c r="BI758" s="30"/>
      <c r="BJ758" s="30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123"/>
      <c r="CG758" s="2"/>
      <c r="CH758" s="2"/>
      <c r="CI758" s="2"/>
      <c r="CJ758" s="2"/>
      <c r="CK758" s="2"/>
      <c r="CL758" s="2"/>
      <c r="CM758" s="2"/>
      <c r="CN758" s="2"/>
      <c r="CO758" s="2"/>
      <c r="CP758" s="123"/>
      <c r="CQ758" s="123"/>
      <c r="CR758" s="2"/>
      <c r="CS758" s="2"/>
      <c r="CT758" s="2"/>
      <c r="CU758" s="2"/>
      <c r="CV758" s="2"/>
      <c r="CW758" s="2"/>
      <c r="CX758" s="123"/>
      <c r="CY758" s="123"/>
      <c r="CZ758" s="123"/>
      <c r="DA758" s="123"/>
      <c r="DB758" s="123"/>
      <c r="DC758" s="2"/>
      <c r="DD758" s="2"/>
      <c r="DE758" s="123"/>
      <c r="DF758" s="2"/>
      <c r="DG758" s="2"/>
      <c r="DH758" s="2"/>
      <c r="DI758" s="2"/>
      <c r="DJ758" s="2"/>
      <c r="DK758" s="2"/>
      <c r="DL758" s="2"/>
      <c r="DM758" s="123"/>
      <c r="DN758" s="2"/>
      <c r="DO758" s="123"/>
      <c r="DP758" s="123"/>
      <c r="DQ758" s="123"/>
      <c r="DR758" s="123"/>
      <c r="DS758" s="123"/>
      <c r="DT758" s="2"/>
      <c r="DU758" s="123"/>
      <c r="DV758" s="2"/>
      <c r="DW758" s="123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30"/>
      <c r="EW758" s="30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123"/>
      <c r="FL758" s="123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</row>
    <row r="759" spans="1:179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23"/>
      <c r="N759" s="2"/>
      <c r="O759" s="2"/>
      <c r="P759" s="2"/>
      <c r="Q759" s="2"/>
      <c r="R759" s="123"/>
      <c r="S759" s="123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123"/>
      <c r="AV759" s="2"/>
      <c r="AW759" s="2"/>
      <c r="AX759" s="2"/>
      <c r="AY759" s="2"/>
      <c r="AZ759" s="2"/>
      <c r="BA759" s="2"/>
      <c r="BB759" s="2"/>
      <c r="BC759" s="2"/>
      <c r="BD759" s="123"/>
      <c r="BE759" s="2"/>
      <c r="BF759" s="2"/>
      <c r="BG759" s="2"/>
      <c r="BH759" s="2"/>
      <c r="BI759" s="30"/>
      <c r="BJ759" s="30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123"/>
      <c r="CG759" s="2"/>
      <c r="CH759" s="2"/>
      <c r="CI759" s="2"/>
      <c r="CJ759" s="2"/>
      <c r="CK759" s="2"/>
      <c r="CL759" s="2"/>
      <c r="CM759" s="2"/>
      <c r="CN759" s="2"/>
      <c r="CO759" s="2"/>
      <c r="CP759" s="123"/>
      <c r="CQ759" s="123"/>
      <c r="CR759" s="2"/>
      <c r="CS759" s="2"/>
      <c r="CT759" s="2"/>
      <c r="CU759" s="2"/>
      <c r="CV759" s="2"/>
      <c r="CW759" s="2"/>
      <c r="CX759" s="123"/>
      <c r="CY759" s="123"/>
      <c r="CZ759" s="123"/>
      <c r="DA759" s="123"/>
      <c r="DB759" s="123"/>
      <c r="DC759" s="2"/>
      <c r="DD759" s="2"/>
      <c r="DE759" s="123"/>
      <c r="DF759" s="2"/>
      <c r="DG759" s="2"/>
      <c r="DH759" s="2"/>
      <c r="DI759" s="2"/>
      <c r="DJ759" s="2"/>
      <c r="DK759" s="2"/>
      <c r="DL759" s="2"/>
      <c r="DM759" s="123"/>
      <c r="DN759" s="2"/>
      <c r="DO759" s="123"/>
      <c r="DP759" s="123"/>
      <c r="DQ759" s="123"/>
      <c r="DR759" s="123"/>
      <c r="DS759" s="123"/>
      <c r="DT759" s="2"/>
      <c r="DU759" s="123"/>
      <c r="DV759" s="2"/>
      <c r="DW759" s="123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30"/>
      <c r="EW759" s="30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123"/>
      <c r="FL759" s="123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</row>
    <row r="760" spans="1:179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23"/>
      <c r="N760" s="2"/>
      <c r="O760" s="2"/>
      <c r="P760" s="2"/>
      <c r="Q760" s="2"/>
      <c r="R760" s="123"/>
      <c r="S760" s="123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123"/>
      <c r="AV760" s="2"/>
      <c r="AW760" s="2"/>
      <c r="AX760" s="2"/>
      <c r="AY760" s="2"/>
      <c r="AZ760" s="2"/>
      <c r="BA760" s="2"/>
      <c r="BB760" s="2"/>
      <c r="BC760" s="2"/>
      <c r="BD760" s="123"/>
      <c r="BE760" s="2"/>
      <c r="BF760" s="2"/>
      <c r="BG760" s="2"/>
      <c r="BH760" s="2"/>
      <c r="BI760" s="30"/>
      <c r="BJ760" s="30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123"/>
      <c r="CG760" s="2"/>
      <c r="CH760" s="2"/>
      <c r="CI760" s="2"/>
      <c r="CJ760" s="2"/>
      <c r="CK760" s="2"/>
      <c r="CL760" s="2"/>
      <c r="CM760" s="2"/>
      <c r="CN760" s="2"/>
      <c r="CO760" s="2"/>
      <c r="CP760" s="123"/>
      <c r="CQ760" s="123"/>
      <c r="CR760" s="2"/>
      <c r="CS760" s="2"/>
      <c r="CT760" s="2"/>
      <c r="CU760" s="2"/>
      <c r="CV760" s="2"/>
      <c r="CW760" s="2"/>
      <c r="CX760" s="123"/>
      <c r="CY760" s="123"/>
      <c r="CZ760" s="123"/>
      <c r="DA760" s="123"/>
      <c r="DB760" s="123"/>
      <c r="DC760" s="2"/>
      <c r="DD760" s="2"/>
      <c r="DE760" s="123"/>
      <c r="DF760" s="2"/>
      <c r="DG760" s="2"/>
      <c r="DH760" s="2"/>
      <c r="DI760" s="2"/>
      <c r="DJ760" s="2"/>
      <c r="DK760" s="2"/>
      <c r="DL760" s="2"/>
      <c r="DM760" s="123"/>
      <c r="DN760" s="2"/>
      <c r="DO760" s="123"/>
      <c r="DP760" s="123"/>
      <c r="DQ760" s="123"/>
      <c r="DR760" s="123"/>
      <c r="DS760" s="123"/>
      <c r="DT760" s="2"/>
      <c r="DU760" s="123"/>
      <c r="DV760" s="2"/>
      <c r="DW760" s="123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30"/>
      <c r="EW760" s="30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123"/>
      <c r="FL760" s="123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</row>
    <row r="761" spans="1:179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23"/>
      <c r="N761" s="2"/>
      <c r="O761" s="2"/>
      <c r="P761" s="2"/>
      <c r="Q761" s="2"/>
      <c r="R761" s="123"/>
      <c r="S761" s="123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123"/>
      <c r="AV761" s="2"/>
      <c r="AW761" s="2"/>
      <c r="AX761" s="2"/>
      <c r="AY761" s="2"/>
      <c r="AZ761" s="2"/>
      <c r="BA761" s="2"/>
      <c r="BB761" s="2"/>
      <c r="BC761" s="2"/>
      <c r="BD761" s="123"/>
      <c r="BE761" s="2"/>
      <c r="BF761" s="2"/>
      <c r="BG761" s="2"/>
      <c r="BH761" s="2"/>
      <c r="BI761" s="30"/>
      <c r="BJ761" s="30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123"/>
      <c r="CG761" s="2"/>
      <c r="CH761" s="2"/>
      <c r="CI761" s="2"/>
      <c r="CJ761" s="2"/>
      <c r="CK761" s="2"/>
      <c r="CL761" s="2"/>
      <c r="CM761" s="2"/>
      <c r="CN761" s="2"/>
      <c r="CO761" s="2"/>
      <c r="CP761" s="123"/>
      <c r="CQ761" s="123"/>
      <c r="CR761" s="2"/>
      <c r="CS761" s="2"/>
      <c r="CT761" s="2"/>
      <c r="CU761" s="2"/>
      <c r="CV761" s="2"/>
      <c r="CW761" s="2"/>
      <c r="CX761" s="123"/>
      <c r="CY761" s="123"/>
      <c r="CZ761" s="123"/>
      <c r="DA761" s="123"/>
      <c r="DB761" s="123"/>
      <c r="DC761" s="2"/>
      <c r="DD761" s="2"/>
      <c r="DE761" s="123"/>
      <c r="DF761" s="2"/>
      <c r="DG761" s="2"/>
      <c r="DH761" s="2"/>
      <c r="DI761" s="2"/>
      <c r="DJ761" s="2"/>
      <c r="DK761" s="2"/>
      <c r="DL761" s="2"/>
      <c r="DM761" s="123"/>
      <c r="DN761" s="2"/>
      <c r="DO761" s="123"/>
      <c r="DP761" s="123"/>
      <c r="DQ761" s="123"/>
      <c r="DR761" s="123"/>
      <c r="DS761" s="123"/>
      <c r="DT761" s="2"/>
      <c r="DU761" s="123"/>
      <c r="DV761" s="2"/>
      <c r="DW761" s="123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30"/>
      <c r="EW761" s="30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123"/>
      <c r="FL761" s="123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</row>
    <row r="762" spans="1:179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23"/>
      <c r="N762" s="2"/>
      <c r="O762" s="2"/>
      <c r="P762" s="2"/>
      <c r="Q762" s="2"/>
      <c r="R762" s="123"/>
      <c r="S762" s="123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123"/>
      <c r="AV762" s="2"/>
      <c r="AW762" s="2"/>
      <c r="AX762" s="2"/>
      <c r="AY762" s="2"/>
      <c r="AZ762" s="2"/>
      <c r="BA762" s="2"/>
      <c r="BB762" s="2"/>
      <c r="BC762" s="2"/>
      <c r="BD762" s="123"/>
      <c r="BE762" s="2"/>
      <c r="BF762" s="2"/>
      <c r="BG762" s="2"/>
      <c r="BH762" s="2"/>
      <c r="BI762" s="30"/>
      <c r="BJ762" s="30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123"/>
      <c r="CG762" s="2"/>
      <c r="CH762" s="2"/>
      <c r="CI762" s="2"/>
      <c r="CJ762" s="2"/>
      <c r="CK762" s="2"/>
      <c r="CL762" s="2"/>
      <c r="CM762" s="2"/>
      <c r="CN762" s="2"/>
      <c r="CO762" s="2"/>
      <c r="CP762" s="123"/>
      <c r="CQ762" s="123"/>
      <c r="CR762" s="2"/>
      <c r="CS762" s="2"/>
      <c r="CT762" s="2"/>
      <c r="CU762" s="2"/>
      <c r="CV762" s="2"/>
      <c r="CW762" s="2"/>
      <c r="CX762" s="123"/>
      <c r="CY762" s="123"/>
      <c r="CZ762" s="123"/>
      <c r="DA762" s="123"/>
      <c r="DB762" s="123"/>
      <c r="DC762" s="2"/>
      <c r="DD762" s="2"/>
      <c r="DE762" s="123"/>
      <c r="DF762" s="2"/>
      <c r="DG762" s="2"/>
      <c r="DH762" s="2"/>
      <c r="DI762" s="2"/>
      <c r="DJ762" s="2"/>
      <c r="DK762" s="2"/>
      <c r="DL762" s="2"/>
      <c r="DM762" s="123"/>
      <c r="DN762" s="2"/>
      <c r="DO762" s="123"/>
      <c r="DP762" s="123"/>
      <c r="DQ762" s="123"/>
      <c r="DR762" s="123"/>
      <c r="DS762" s="123"/>
      <c r="DT762" s="2"/>
      <c r="DU762" s="123"/>
      <c r="DV762" s="2"/>
      <c r="DW762" s="123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30"/>
      <c r="EW762" s="30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123"/>
      <c r="FL762" s="123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</row>
    <row r="763" spans="1:179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23"/>
      <c r="N763" s="2"/>
      <c r="O763" s="2"/>
      <c r="P763" s="2"/>
      <c r="Q763" s="2"/>
      <c r="R763" s="123"/>
      <c r="S763" s="123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123"/>
      <c r="AV763" s="2"/>
      <c r="AW763" s="2"/>
      <c r="AX763" s="2"/>
      <c r="AY763" s="2"/>
      <c r="AZ763" s="2"/>
      <c r="BA763" s="2"/>
      <c r="BB763" s="2"/>
      <c r="BC763" s="2"/>
      <c r="BD763" s="123"/>
      <c r="BE763" s="2"/>
      <c r="BF763" s="2"/>
      <c r="BG763" s="2"/>
      <c r="BH763" s="2"/>
      <c r="BI763" s="30"/>
      <c r="BJ763" s="30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123"/>
      <c r="CG763" s="2"/>
      <c r="CH763" s="2"/>
      <c r="CI763" s="2"/>
      <c r="CJ763" s="2"/>
      <c r="CK763" s="2"/>
      <c r="CL763" s="2"/>
      <c r="CM763" s="2"/>
      <c r="CN763" s="2"/>
      <c r="CO763" s="2"/>
      <c r="CP763" s="123"/>
      <c r="CQ763" s="123"/>
      <c r="CR763" s="2"/>
      <c r="CS763" s="2"/>
      <c r="CT763" s="2"/>
      <c r="CU763" s="2"/>
      <c r="CV763" s="2"/>
      <c r="CW763" s="2"/>
      <c r="CX763" s="123"/>
      <c r="CY763" s="123"/>
      <c r="CZ763" s="123"/>
      <c r="DA763" s="123"/>
      <c r="DB763" s="123"/>
      <c r="DC763" s="2"/>
      <c r="DD763" s="2"/>
      <c r="DE763" s="123"/>
      <c r="DF763" s="2"/>
      <c r="DG763" s="2"/>
      <c r="DH763" s="2"/>
      <c r="DI763" s="2"/>
      <c r="DJ763" s="2"/>
      <c r="DK763" s="2"/>
      <c r="DL763" s="2"/>
      <c r="DM763" s="123"/>
      <c r="DN763" s="2"/>
      <c r="DO763" s="123"/>
      <c r="DP763" s="123"/>
      <c r="DQ763" s="123"/>
      <c r="DR763" s="123"/>
      <c r="DS763" s="123"/>
      <c r="DT763" s="2"/>
      <c r="DU763" s="123"/>
      <c r="DV763" s="2"/>
      <c r="DW763" s="123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30"/>
      <c r="EW763" s="30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123"/>
      <c r="FL763" s="123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</row>
    <row r="764" spans="1:179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23"/>
      <c r="N764" s="2"/>
      <c r="O764" s="2"/>
      <c r="P764" s="2"/>
      <c r="Q764" s="2"/>
      <c r="R764" s="123"/>
      <c r="S764" s="123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123"/>
      <c r="AV764" s="2"/>
      <c r="AW764" s="2"/>
      <c r="AX764" s="2"/>
      <c r="AY764" s="2"/>
      <c r="AZ764" s="2"/>
      <c r="BA764" s="2"/>
      <c r="BB764" s="2"/>
      <c r="BC764" s="2"/>
      <c r="BD764" s="123"/>
      <c r="BE764" s="2"/>
      <c r="BF764" s="2"/>
      <c r="BG764" s="2"/>
      <c r="BH764" s="2"/>
      <c r="BI764" s="30"/>
      <c r="BJ764" s="30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123"/>
      <c r="CG764" s="2"/>
      <c r="CH764" s="2"/>
      <c r="CI764" s="2"/>
      <c r="CJ764" s="2"/>
      <c r="CK764" s="2"/>
      <c r="CL764" s="2"/>
      <c r="CM764" s="2"/>
      <c r="CN764" s="2"/>
      <c r="CO764" s="2"/>
      <c r="CP764" s="123"/>
      <c r="CQ764" s="123"/>
      <c r="CR764" s="2"/>
      <c r="CS764" s="2"/>
      <c r="CT764" s="2"/>
      <c r="CU764" s="2"/>
      <c r="CV764" s="2"/>
      <c r="CW764" s="2"/>
      <c r="CX764" s="123"/>
      <c r="CY764" s="123"/>
      <c r="CZ764" s="123"/>
      <c r="DA764" s="123"/>
      <c r="DB764" s="123"/>
      <c r="DC764" s="2"/>
      <c r="DD764" s="2"/>
      <c r="DE764" s="123"/>
      <c r="DF764" s="2"/>
      <c r="DG764" s="2"/>
      <c r="DH764" s="2"/>
      <c r="DI764" s="2"/>
      <c r="DJ764" s="2"/>
      <c r="DK764" s="2"/>
      <c r="DL764" s="2"/>
      <c r="DM764" s="123"/>
      <c r="DN764" s="2"/>
      <c r="DO764" s="123"/>
      <c r="DP764" s="123"/>
      <c r="DQ764" s="123"/>
      <c r="DR764" s="123"/>
      <c r="DS764" s="123"/>
      <c r="DT764" s="2"/>
      <c r="DU764" s="123"/>
      <c r="DV764" s="2"/>
      <c r="DW764" s="123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30"/>
      <c r="EW764" s="30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123"/>
      <c r="FL764" s="123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</row>
    <row r="765" spans="1:179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23"/>
      <c r="N765" s="2"/>
      <c r="O765" s="2"/>
      <c r="P765" s="2"/>
      <c r="Q765" s="2"/>
      <c r="R765" s="123"/>
      <c r="S765" s="123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123"/>
      <c r="AV765" s="2"/>
      <c r="AW765" s="2"/>
      <c r="AX765" s="2"/>
      <c r="AY765" s="2"/>
      <c r="AZ765" s="2"/>
      <c r="BA765" s="2"/>
      <c r="BB765" s="2"/>
      <c r="BC765" s="2"/>
      <c r="BD765" s="123"/>
      <c r="BE765" s="2"/>
      <c r="BF765" s="2"/>
      <c r="BG765" s="2"/>
      <c r="BH765" s="2"/>
      <c r="BI765" s="30"/>
      <c r="BJ765" s="30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123"/>
      <c r="CG765" s="2"/>
      <c r="CH765" s="2"/>
      <c r="CI765" s="2"/>
      <c r="CJ765" s="2"/>
      <c r="CK765" s="2"/>
      <c r="CL765" s="2"/>
      <c r="CM765" s="2"/>
      <c r="CN765" s="2"/>
      <c r="CO765" s="2"/>
      <c r="CP765" s="123"/>
      <c r="CQ765" s="123"/>
      <c r="CR765" s="2"/>
      <c r="CS765" s="2"/>
      <c r="CT765" s="2"/>
      <c r="CU765" s="2"/>
      <c r="CV765" s="2"/>
      <c r="CW765" s="2"/>
      <c r="CX765" s="123"/>
      <c r="CY765" s="123"/>
      <c r="CZ765" s="123"/>
      <c r="DA765" s="123"/>
      <c r="DB765" s="123"/>
      <c r="DC765" s="2"/>
      <c r="DD765" s="2"/>
      <c r="DE765" s="123"/>
      <c r="DF765" s="2"/>
      <c r="DG765" s="2"/>
      <c r="DH765" s="2"/>
      <c r="DI765" s="2"/>
      <c r="DJ765" s="2"/>
      <c r="DK765" s="2"/>
      <c r="DL765" s="2"/>
      <c r="DM765" s="123"/>
      <c r="DN765" s="2"/>
      <c r="DO765" s="123"/>
      <c r="DP765" s="123"/>
      <c r="DQ765" s="123"/>
      <c r="DR765" s="123"/>
      <c r="DS765" s="123"/>
      <c r="DT765" s="2"/>
      <c r="DU765" s="123"/>
      <c r="DV765" s="2"/>
      <c r="DW765" s="123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30"/>
      <c r="EW765" s="30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123"/>
      <c r="FL765" s="123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</row>
    <row r="766" spans="1:179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23"/>
      <c r="N766" s="2"/>
      <c r="O766" s="2"/>
      <c r="P766" s="2"/>
      <c r="Q766" s="2"/>
      <c r="R766" s="123"/>
      <c r="S766" s="123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123"/>
      <c r="AV766" s="2"/>
      <c r="AW766" s="2"/>
      <c r="AX766" s="2"/>
      <c r="AY766" s="2"/>
      <c r="AZ766" s="2"/>
      <c r="BA766" s="2"/>
      <c r="BB766" s="2"/>
      <c r="BC766" s="2"/>
      <c r="BD766" s="123"/>
      <c r="BE766" s="2"/>
      <c r="BF766" s="2"/>
      <c r="BG766" s="2"/>
      <c r="BH766" s="2"/>
      <c r="BI766" s="30"/>
      <c r="BJ766" s="30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123"/>
      <c r="CG766" s="2"/>
      <c r="CH766" s="2"/>
      <c r="CI766" s="2"/>
      <c r="CJ766" s="2"/>
      <c r="CK766" s="2"/>
      <c r="CL766" s="2"/>
      <c r="CM766" s="2"/>
      <c r="CN766" s="2"/>
      <c r="CO766" s="2"/>
      <c r="CP766" s="123"/>
      <c r="CQ766" s="123"/>
      <c r="CR766" s="2"/>
      <c r="CS766" s="2"/>
      <c r="CT766" s="2"/>
      <c r="CU766" s="2"/>
      <c r="CV766" s="2"/>
      <c r="CW766" s="2"/>
      <c r="CX766" s="123"/>
      <c r="CY766" s="123"/>
      <c r="CZ766" s="123"/>
      <c r="DA766" s="123"/>
      <c r="DB766" s="123"/>
      <c r="DC766" s="2"/>
      <c r="DD766" s="2"/>
      <c r="DE766" s="123"/>
      <c r="DF766" s="2"/>
      <c r="DG766" s="2"/>
      <c r="DH766" s="2"/>
      <c r="DI766" s="2"/>
      <c r="DJ766" s="2"/>
      <c r="DK766" s="2"/>
      <c r="DL766" s="2"/>
      <c r="DM766" s="123"/>
      <c r="DN766" s="2"/>
      <c r="DO766" s="123"/>
      <c r="DP766" s="123"/>
      <c r="DQ766" s="123"/>
      <c r="DR766" s="123"/>
      <c r="DS766" s="123"/>
      <c r="DT766" s="2"/>
      <c r="DU766" s="123"/>
      <c r="DV766" s="2"/>
      <c r="DW766" s="123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30"/>
      <c r="EW766" s="30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123"/>
      <c r="FL766" s="123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</row>
    <row r="767" spans="1:179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23"/>
      <c r="N767" s="2"/>
      <c r="O767" s="2"/>
      <c r="P767" s="2"/>
      <c r="Q767" s="2"/>
      <c r="R767" s="123"/>
      <c r="S767" s="123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123"/>
      <c r="AV767" s="2"/>
      <c r="AW767" s="2"/>
      <c r="AX767" s="2"/>
      <c r="AY767" s="2"/>
      <c r="AZ767" s="2"/>
      <c r="BA767" s="2"/>
      <c r="BB767" s="2"/>
      <c r="BC767" s="2"/>
      <c r="BD767" s="123"/>
      <c r="BE767" s="2"/>
      <c r="BF767" s="2"/>
      <c r="BG767" s="2"/>
      <c r="BH767" s="2"/>
      <c r="BI767" s="30"/>
      <c r="BJ767" s="30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123"/>
      <c r="CG767" s="2"/>
      <c r="CH767" s="2"/>
      <c r="CI767" s="2"/>
      <c r="CJ767" s="2"/>
      <c r="CK767" s="2"/>
      <c r="CL767" s="2"/>
      <c r="CM767" s="2"/>
      <c r="CN767" s="2"/>
      <c r="CO767" s="2"/>
      <c r="CP767" s="123"/>
      <c r="CQ767" s="123"/>
      <c r="CR767" s="2"/>
      <c r="CS767" s="2"/>
      <c r="CT767" s="2"/>
      <c r="CU767" s="2"/>
      <c r="CV767" s="2"/>
      <c r="CW767" s="2"/>
      <c r="CX767" s="123"/>
      <c r="CY767" s="123"/>
      <c r="CZ767" s="123"/>
      <c r="DA767" s="123"/>
      <c r="DB767" s="123"/>
      <c r="DC767" s="2"/>
      <c r="DD767" s="2"/>
      <c r="DE767" s="123"/>
      <c r="DF767" s="2"/>
      <c r="DG767" s="2"/>
      <c r="DH767" s="2"/>
      <c r="DI767" s="2"/>
      <c r="DJ767" s="2"/>
      <c r="DK767" s="2"/>
      <c r="DL767" s="2"/>
      <c r="DM767" s="123"/>
      <c r="DN767" s="2"/>
      <c r="DO767" s="123"/>
      <c r="DP767" s="123"/>
      <c r="DQ767" s="123"/>
      <c r="DR767" s="123"/>
      <c r="DS767" s="123"/>
      <c r="DT767" s="2"/>
      <c r="DU767" s="123"/>
      <c r="DV767" s="2"/>
      <c r="DW767" s="123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30"/>
      <c r="EW767" s="30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123"/>
      <c r="FL767" s="123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</row>
    <row r="768" spans="1:179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23"/>
      <c r="N768" s="2"/>
      <c r="O768" s="2"/>
      <c r="P768" s="2"/>
      <c r="Q768" s="2"/>
      <c r="R768" s="123"/>
      <c r="S768" s="123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123"/>
      <c r="AV768" s="2"/>
      <c r="AW768" s="2"/>
      <c r="AX768" s="2"/>
      <c r="AY768" s="2"/>
      <c r="AZ768" s="2"/>
      <c r="BA768" s="2"/>
      <c r="BB768" s="2"/>
      <c r="BC768" s="2"/>
      <c r="BD768" s="123"/>
      <c r="BE768" s="2"/>
      <c r="BF768" s="2"/>
      <c r="BG768" s="2"/>
      <c r="BH768" s="2"/>
      <c r="BI768" s="30"/>
      <c r="BJ768" s="30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123"/>
      <c r="CG768" s="2"/>
      <c r="CH768" s="2"/>
      <c r="CI768" s="2"/>
      <c r="CJ768" s="2"/>
      <c r="CK768" s="2"/>
      <c r="CL768" s="2"/>
      <c r="CM768" s="2"/>
      <c r="CN768" s="2"/>
      <c r="CO768" s="2"/>
      <c r="CP768" s="123"/>
      <c r="CQ768" s="123"/>
      <c r="CR768" s="2"/>
      <c r="CS768" s="2"/>
      <c r="CT768" s="2"/>
      <c r="CU768" s="2"/>
      <c r="CV768" s="2"/>
      <c r="CW768" s="2"/>
      <c r="CX768" s="123"/>
      <c r="CY768" s="123"/>
      <c r="CZ768" s="123"/>
      <c r="DA768" s="123"/>
      <c r="DB768" s="123"/>
      <c r="DC768" s="2"/>
      <c r="DD768" s="2"/>
      <c r="DE768" s="123"/>
      <c r="DF768" s="2"/>
      <c r="DG768" s="2"/>
      <c r="DH768" s="2"/>
      <c r="DI768" s="2"/>
      <c r="DJ768" s="2"/>
      <c r="DK768" s="2"/>
      <c r="DL768" s="2"/>
      <c r="DM768" s="123"/>
      <c r="DN768" s="2"/>
      <c r="DO768" s="123"/>
      <c r="DP768" s="123"/>
      <c r="DQ768" s="123"/>
      <c r="DR768" s="123"/>
      <c r="DS768" s="123"/>
      <c r="DT768" s="2"/>
      <c r="DU768" s="123"/>
      <c r="DV768" s="2"/>
      <c r="DW768" s="123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30"/>
      <c r="EW768" s="30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123"/>
      <c r="FL768" s="123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</row>
    <row r="769" spans="1:179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23"/>
      <c r="N769" s="2"/>
      <c r="O769" s="2"/>
      <c r="P769" s="2"/>
      <c r="Q769" s="2"/>
      <c r="R769" s="123"/>
      <c r="S769" s="123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123"/>
      <c r="AV769" s="2"/>
      <c r="AW769" s="2"/>
      <c r="AX769" s="2"/>
      <c r="AY769" s="2"/>
      <c r="AZ769" s="2"/>
      <c r="BA769" s="2"/>
      <c r="BB769" s="2"/>
      <c r="BC769" s="2"/>
      <c r="BD769" s="123"/>
      <c r="BE769" s="2"/>
      <c r="BF769" s="2"/>
      <c r="BG769" s="2"/>
      <c r="BH769" s="2"/>
      <c r="BI769" s="30"/>
      <c r="BJ769" s="30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123"/>
      <c r="CG769" s="2"/>
      <c r="CH769" s="2"/>
      <c r="CI769" s="2"/>
      <c r="CJ769" s="2"/>
      <c r="CK769" s="2"/>
      <c r="CL769" s="2"/>
      <c r="CM769" s="2"/>
      <c r="CN769" s="2"/>
      <c r="CO769" s="2"/>
      <c r="CP769" s="123"/>
      <c r="CQ769" s="123"/>
      <c r="CR769" s="2"/>
      <c r="CS769" s="2"/>
      <c r="CT769" s="2"/>
      <c r="CU769" s="2"/>
      <c r="CV769" s="2"/>
      <c r="CW769" s="2"/>
      <c r="CX769" s="123"/>
      <c r="CY769" s="123"/>
      <c r="CZ769" s="123"/>
      <c r="DA769" s="123"/>
      <c r="DB769" s="123"/>
      <c r="DC769" s="2"/>
      <c r="DD769" s="2"/>
      <c r="DE769" s="123"/>
      <c r="DF769" s="2"/>
      <c r="DG769" s="2"/>
      <c r="DH769" s="2"/>
      <c r="DI769" s="2"/>
      <c r="DJ769" s="2"/>
      <c r="DK769" s="2"/>
      <c r="DL769" s="2"/>
      <c r="DM769" s="123"/>
      <c r="DN769" s="2"/>
      <c r="DO769" s="123"/>
      <c r="DP769" s="123"/>
      <c r="DQ769" s="123"/>
      <c r="DR769" s="123"/>
      <c r="DS769" s="123"/>
      <c r="DT769" s="2"/>
      <c r="DU769" s="123"/>
      <c r="DV769" s="2"/>
      <c r="DW769" s="123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30"/>
      <c r="EW769" s="30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123"/>
      <c r="FL769" s="123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</row>
    <row r="770" spans="1:179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23"/>
      <c r="N770" s="2"/>
      <c r="O770" s="2"/>
      <c r="P770" s="2"/>
      <c r="Q770" s="2"/>
      <c r="R770" s="123"/>
      <c r="S770" s="123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123"/>
      <c r="AV770" s="2"/>
      <c r="AW770" s="2"/>
      <c r="AX770" s="2"/>
      <c r="AY770" s="2"/>
      <c r="AZ770" s="2"/>
      <c r="BA770" s="2"/>
      <c r="BB770" s="2"/>
      <c r="BC770" s="2"/>
      <c r="BD770" s="123"/>
      <c r="BE770" s="2"/>
      <c r="BF770" s="2"/>
      <c r="BG770" s="2"/>
      <c r="BH770" s="2"/>
      <c r="BI770" s="30"/>
      <c r="BJ770" s="30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123"/>
      <c r="CG770" s="2"/>
      <c r="CH770" s="2"/>
      <c r="CI770" s="2"/>
      <c r="CJ770" s="2"/>
      <c r="CK770" s="2"/>
      <c r="CL770" s="2"/>
      <c r="CM770" s="2"/>
      <c r="CN770" s="2"/>
      <c r="CO770" s="2"/>
      <c r="CP770" s="123"/>
      <c r="CQ770" s="123"/>
      <c r="CR770" s="2"/>
      <c r="CS770" s="2"/>
      <c r="CT770" s="2"/>
      <c r="CU770" s="2"/>
      <c r="CV770" s="2"/>
      <c r="CW770" s="2"/>
      <c r="CX770" s="123"/>
      <c r="CY770" s="123"/>
      <c r="CZ770" s="123"/>
      <c r="DA770" s="123"/>
      <c r="DB770" s="123"/>
      <c r="DC770" s="2"/>
      <c r="DD770" s="2"/>
      <c r="DE770" s="123"/>
      <c r="DF770" s="2"/>
      <c r="DG770" s="2"/>
      <c r="DH770" s="2"/>
      <c r="DI770" s="2"/>
      <c r="DJ770" s="2"/>
      <c r="DK770" s="2"/>
      <c r="DL770" s="2"/>
      <c r="DM770" s="123"/>
      <c r="DN770" s="2"/>
      <c r="DO770" s="123"/>
      <c r="DP770" s="123"/>
      <c r="DQ770" s="123"/>
      <c r="DR770" s="123"/>
      <c r="DS770" s="123"/>
      <c r="DT770" s="2"/>
      <c r="DU770" s="123"/>
      <c r="DV770" s="2"/>
      <c r="DW770" s="123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30"/>
      <c r="EW770" s="30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123"/>
      <c r="FL770" s="123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</row>
    <row r="771" spans="1:179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23"/>
      <c r="N771" s="2"/>
      <c r="O771" s="2"/>
      <c r="P771" s="2"/>
      <c r="Q771" s="2"/>
      <c r="R771" s="123"/>
      <c r="S771" s="123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123"/>
      <c r="AV771" s="2"/>
      <c r="AW771" s="2"/>
      <c r="AX771" s="2"/>
      <c r="AY771" s="2"/>
      <c r="AZ771" s="2"/>
      <c r="BA771" s="2"/>
      <c r="BB771" s="2"/>
      <c r="BC771" s="2"/>
      <c r="BD771" s="123"/>
      <c r="BE771" s="2"/>
      <c r="BF771" s="2"/>
      <c r="BG771" s="2"/>
      <c r="BH771" s="2"/>
      <c r="BI771" s="30"/>
      <c r="BJ771" s="30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123"/>
      <c r="CG771" s="2"/>
      <c r="CH771" s="2"/>
      <c r="CI771" s="2"/>
      <c r="CJ771" s="2"/>
      <c r="CK771" s="2"/>
      <c r="CL771" s="2"/>
      <c r="CM771" s="2"/>
      <c r="CN771" s="2"/>
      <c r="CO771" s="2"/>
      <c r="CP771" s="123"/>
      <c r="CQ771" s="123"/>
      <c r="CR771" s="2"/>
      <c r="CS771" s="2"/>
      <c r="CT771" s="2"/>
      <c r="CU771" s="2"/>
      <c r="CV771" s="2"/>
      <c r="CW771" s="2"/>
      <c r="CX771" s="123"/>
      <c r="CY771" s="123"/>
      <c r="CZ771" s="123"/>
      <c r="DA771" s="123"/>
      <c r="DB771" s="123"/>
      <c r="DC771" s="2"/>
      <c r="DD771" s="2"/>
      <c r="DE771" s="123"/>
      <c r="DF771" s="2"/>
      <c r="DG771" s="2"/>
      <c r="DH771" s="2"/>
      <c r="DI771" s="2"/>
      <c r="DJ771" s="2"/>
      <c r="DK771" s="2"/>
      <c r="DL771" s="2"/>
      <c r="DM771" s="123"/>
      <c r="DN771" s="2"/>
      <c r="DO771" s="123"/>
      <c r="DP771" s="123"/>
      <c r="DQ771" s="123"/>
      <c r="DR771" s="123"/>
      <c r="DS771" s="123"/>
      <c r="DT771" s="2"/>
      <c r="DU771" s="123"/>
      <c r="DV771" s="2"/>
      <c r="DW771" s="123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30"/>
      <c r="EW771" s="30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123"/>
      <c r="FL771" s="123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</row>
    <row r="772" spans="1:179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23"/>
      <c r="N772" s="2"/>
      <c r="O772" s="2"/>
      <c r="P772" s="2"/>
      <c r="Q772" s="2"/>
      <c r="R772" s="123"/>
      <c r="S772" s="123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123"/>
      <c r="AV772" s="2"/>
      <c r="AW772" s="2"/>
      <c r="AX772" s="2"/>
      <c r="AY772" s="2"/>
      <c r="AZ772" s="2"/>
      <c r="BA772" s="2"/>
      <c r="BB772" s="2"/>
      <c r="BC772" s="2"/>
      <c r="BD772" s="123"/>
      <c r="BE772" s="2"/>
      <c r="BF772" s="2"/>
      <c r="BG772" s="2"/>
      <c r="BH772" s="2"/>
      <c r="BI772" s="30"/>
      <c r="BJ772" s="30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123"/>
      <c r="CG772" s="2"/>
      <c r="CH772" s="2"/>
      <c r="CI772" s="2"/>
      <c r="CJ772" s="2"/>
      <c r="CK772" s="2"/>
      <c r="CL772" s="2"/>
      <c r="CM772" s="2"/>
      <c r="CN772" s="2"/>
      <c r="CO772" s="2"/>
      <c r="CP772" s="123"/>
      <c r="CQ772" s="123"/>
      <c r="CR772" s="2"/>
      <c r="CS772" s="2"/>
      <c r="CT772" s="2"/>
      <c r="CU772" s="2"/>
      <c r="CV772" s="2"/>
      <c r="CW772" s="2"/>
      <c r="CX772" s="123"/>
      <c r="CY772" s="123"/>
      <c r="CZ772" s="123"/>
      <c r="DA772" s="123"/>
      <c r="DB772" s="123"/>
      <c r="DC772" s="2"/>
      <c r="DD772" s="2"/>
      <c r="DE772" s="123"/>
      <c r="DF772" s="2"/>
      <c r="DG772" s="2"/>
      <c r="DH772" s="2"/>
      <c r="DI772" s="2"/>
      <c r="DJ772" s="2"/>
      <c r="DK772" s="2"/>
      <c r="DL772" s="2"/>
      <c r="DM772" s="123"/>
      <c r="DN772" s="2"/>
      <c r="DO772" s="123"/>
      <c r="DP772" s="123"/>
      <c r="DQ772" s="123"/>
      <c r="DR772" s="123"/>
      <c r="DS772" s="123"/>
      <c r="DT772" s="2"/>
      <c r="DU772" s="123"/>
      <c r="DV772" s="2"/>
      <c r="DW772" s="123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30"/>
      <c r="EW772" s="30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123"/>
      <c r="FL772" s="123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</row>
    <row r="773" spans="1:179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23"/>
      <c r="N773" s="2"/>
      <c r="O773" s="2"/>
      <c r="P773" s="2"/>
      <c r="Q773" s="2"/>
      <c r="R773" s="123"/>
      <c r="S773" s="123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123"/>
      <c r="AV773" s="2"/>
      <c r="AW773" s="2"/>
      <c r="AX773" s="2"/>
      <c r="AY773" s="2"/>
      <c r="AZ773" s="2"/>
      <c r="BA773" s="2"/>
      <c r="BB773" s="2"/>
      <c r="BC773" s="2"/>
      <c r="BD773" s="123"/>
      <c r="BE773" s="2"/>
      <c r="BF773" s="2"/>
      <c r="BG773" s="2"/>
      <c r="BH773" s="2"/>
      <c r="BI773" s="30"/>
      <c r="BJ773" s="30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123"/>
      <c r="CG773" s="2"/>
      <c r="CH773" s="2"/>
      <c r="CI773" s="2"/>
      <c r="CJ773" s="2"/>
      <c r="CK773" s="2"/>
      <c r="CL773" s="2"/>
      <c r="CM773" s="2"/>
      <c r="CN773" s="2"/>
      <c r="CO773" s="2"/>
      <c r="CP773" s="123"/>
      <c r="CQ773" s="123"/>
      <c r="CR773" s="2"/>
      <c r="CS773" s="2"/>
      <c r="CT773" s="2"/>
      <c r="CU773" s="2"/>
      <c r="CV773" s="2"/>
      <c r="CW773" s="2"/>
      <c r="CX773" s="123"/>
      <c r="CY773" s="123"/>
      <c r="CZ773" s="123"/>
      <c r="DA773" s="123"/>
      <c r="DB773" s="123"/>
      <c r="DC773" s="2"/>
      <c r="DD773" s="2"/>
      <c r="DE773" s="123"/>
      <c r="DF773" s="2"/>
      <c r="DG773" s="2"/>
      <c r="DH773" s="2"/>
      <c r="DI773" s="2"/>
      <c r="DJ773" s="2"/>
      <c r="DK773" s="2"/>
      <c r="DL773" s="2"/>
      <c r="DM773" s="123"/>
      <c r="DN773" s="2"/>
      <c r="DO773" s="123"/>
      <c r="DP773" s="123"/>
      <c r="DQ773" s="123"/>
      <c r="DR773" s="123"/>
      <c r="DS773" s="123"/>
      <c r="DT773" s="2"/>
      <c r="DU773" s="123"/>
      <c r="DV773" s="2"/>
      <c r="DW773" s="123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30"/>
      <c r="EW773" s="30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123"/>
      <c r="FL773" s="123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</row>
    <row r="774" spans="1:179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23"/>
      <c r="N774" s="2"/>
      <c r="O774" s="2"/>
      <c r="P774" s="2"/>
      <c r="Q774" s="2"/>
      <c r="R774" s="123"/>
      <c r="S774" s="123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123"/>
      <c r="AV774" s="2"/>
      <c r="AW774" s="2"/>
      <c r="AX774" s="2"/>
      <c r="AY774" s="2"/>
      <c r="AZ774" s="2"/>
      <c r="BA774" s="2"/>
      <c r="BB774" s="2"/>
      <c r="BC774" s="2"/>
      <c r="BD774" s="123"/>
      <c r="BE774" s="2"/>
      <c r="BF774" s="2"/>
      <c r="BG774" s="2"/>
      <c r="BH774" s="2"/>
      <c r="BI774" s="30"/>
      <c r="BJ774" s="30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123"/>
      <c r="CG774" s="2"/>
      <c r="CH774" s="2"/>
      <c r="CI774" s="2"/>
      <c r="CJ774" s="2"/>
      <c r="CK774" s="2"/>
      <c r="CL774" s="2"/>
      <c r="CM774" s="2"/>
      <c r="CN774" s="2"/>
      <c r="CO774" s="2"/>
      <c r="CP774" s="123"/>
      <c r="CQ774" s="123"/>
      <c r="CR774" s="2"/>
      <c r="CS774" s="2"/>
      <c r="CT774" s="2"/>
      <c r="CU774" s="2"/>
      <c r="CV774" s="2"/>
      <c r="CW774" s="2"/>
      <c r="CX774" s="123"/>
      <c r="CY774" s="123"/>
      <c r="CZ774" s="123"/>
      <c r="DA774" s="123"/>
      <c r="DB774" s="123"/>
      <c r="DC774" s="2"/>
      <c r="DD774" s="2"/>
      <c r="DE774" s="123"/>
      <c r="DF774" s="2"/>
      <c r="DG774" s="2"/>
      <c r="DH774" s="2"/>
      <c r="DI774" s="2"/>
      <c r="DJ774" s="2"/>
      <c r="DK774" s="2"/>
      <c r="DL774" s="2"/>
      <c r="DM774" s="123"/>
      <c r="DN774" s="2"/>
      <c r="DO774" s="123"/>
      <c r="DP774" s="123"/>
      <c r="DQ774" s="123"/>
      <c r="DR774" s="123"/>
      <c r="DS774" s="123"/>
      <c r="DT774" s="2"/>
      <c r="DU774" s="123"/>
      <c r="DV774" s="2"/>
      <c r="DW774" s="123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30"/>
      <c r="EW774" s="30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123"/>
      <c r="FL774" s="123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</row>
    <row r="775" spans="1:179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23"/>
      <c r="N775" s="2"/>
      <c r="O775" s="2"/>
      <c r="P775" s="2"/>
      <c r="Q775" s="2"/>
      <c r="R775" s="123"/>
      <c r="S775" s="123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123"/>
      <c r="AV775" s="2"/>
      <c r="AW775" s="2"/>
      <c r="AX775" s="2"/>
      <c r="AY775" s="2"/>
      <c r="AZ775" s="2"/>
      <c r="BA775" s="2"/>
      <c r="BB775" s="2"/>
      <c r="BC775" s="2"/>
      <c r="BD775" s="123"/>
      <c r="BE775" s="2"/>
      <c r="BF775" s="2"/>
      <c r="BG775" s="2"/>
      <c r="BH775" s="2"/>
      <c r="BI775" s="30"/>
      <c r="BJ775" s="30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123"/>
      <c r="CG775" s="2"/>
      <c r="CH775" s="2"/>
      <c r="CI775" s="2"/>
      <c r="CJ775" s="2"/>
      <c r="CK775" s="2"/>
      <c r="CL775" s="2"/>
      <c r="CM775" s="2"/>
      <c r="CN775" s="2"/>
      <c r="CO775" s="2"/>
      <c r="CP775" s="123"/>
      <c r="CQ775" s="123"/>
      <c r="CR775" s="2"/>
      <c r="CS775" s="2"/>
      <c r="CT775" s="2"/>
      <c r="CU775" s="2"/>
      <c r="CV775" s="2"/>
      <c r="CW775" s="2"/>
      <c r="CX775" s="123"/>
      <c r="CY775" s="123"/>
      <c r="CZ775" s="123"/>
      <c r="DA775" s="123"/>
      <c r="DB775" s="123"/>
      <c r="DC775" s="2"/>
      <c r="DD775" s="2"/>
      <c r="DE775" s="123"/>
      <c r="DF775" s="2"/>
      <c r="DG775" s="2"/>
      <c r="DH775" s="2"/>
      <c r="DI775" s="2"/>
      <c r="DJ775" s="2"/>
      <c r="DK775" s="2"/>
      <c r="DL775" s="2"/>
      <c r="DM775" s="123"/>
      <c r="DN775" s="2"/>
      <c r="DO775" s="123"/>
      <c r="DP775" s="123"/>
      <c r="DQ775" s="123"/>
      <c r="DR775" s="123"/>
      <c r="DS775" s="123"/>
      <c r="DT775" s="2"/>
      <c r="DU775" s="123"/>
      <c r="DV775" s="2"/>
      <c r="DW775" s="123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30"/>
      <c r="EW775" s="30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123"/>
      <c r="FL775" s="123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</row>
    <row r="776" spans="1:179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23"/>
      <c r="N776" s="2"/>
      <c r="O776" s="2"/>
      <c r="P776" s="2"/>
      <c r="Q776" s="2"/>
      <c r="R776" s="123"/>
      <c r="S776" s="123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123"/>
      <c r="AV776" s="2"/>
      <c r="AW776" s="2"/>
      <c r="AX776" s="2"/>
      <c r="AY776" s="2"/>
      <c r="AZ776" s="2"/>
      <c r="BA776" s="2"/>
      <c r="BB776" s="2"/>
      <c r="BC776" s="2"/>
      <c r="BD776" s="123"/>
      <c r="BE776" s="2"/>
      <c r="BF776" s="2"/>
      <c r="BG776" s="2"/>
      <c r="BH776" s="2"/>
      <c r="BI776" s="30"/>
      <c r="BJ776" s="30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123"/>
      <c r="CG776" s="2"/>
      <c r="CH776" s="2"/>
      <c r="CI776" s="2"/>
      <c r="CJ776" s="2"/>
      <c r="CK776" s="2"/>
      <c r="CL776" s="2"/>
      <c r="CM776" s="2"/>
      <c r="CN776" s="2"/>
      <c r="CO776" s="2"/>
      <c r="CP776" s="123"/>
      <c r="CQ776" s="123"/>
      <c r="CR776" s="2"/>
      <c r="CS776" s="2"/>
      <c r="CT776" s="2"/>
      <c r="CU776" s="2"/>
      <c r="CV776" s="2"/>
      <c r="CW776" s="2"/>
      <c r="CX776" s="123"/>
      <c r="CY776" s="123"/>
      <c r="CZ776" s="123"/>
      <c r="DA776" s="123"/>
      <c r="DB776" s="123"/>
      <c r="DC776" s="2"/>
      <c r="DD776" s="2"/>
      <c r="DE776" s="123"/>
      <c r="DF776" s="2"/>
      <c r="DG776" s="2"/>
      <c r="DH776" s="2"/>
      <c r="DI776" s="2"/>
      <c r="DJ776" s="2"/>
      <c r="DK776" s="2"/>
      <c r="DL776" s="2"/>
      <c r="DM776" s="123"/>
      <c r="DN776" s="2"/>
      <c r="DO776" s="123"/>
      <c r="DP776" s="123"/>
      <c r="DQ776" s="123"/>
      <c r="DR776" s="123"/>
      <c r="DS776" s="123"/>
      <c r="DT776" s="2"/>
      <c r="DU776" s="123"/>
      <c r="DV776" s="2"/>
      <c r="DW776" s="123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30"/>
      <c r="EW776" s="30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123"/>
      <c r="FL776" s="123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</row>
    <row r="777" spans="1:179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23"/>
      <c r="N777" s="2"/>
      <c r="O777" s="2"/>
      <c r="P777" s="2"/>
      <c r="Q777" s="2"/>
      <c r="R777" s="123"/>
      <c r="S777" s="123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123"/>
      <c r="AV777" s="2"/>
      <c r="AW777" s="2"/>
      <c r="AX777" s="2"/>
      <c r="AY777" s="2"/>
      <c r="AZ777" s="2"/>
      <c r="BA777" s="2"/>
      <c r="BB777" s="2"/>
      <c r="BC777" s="2"/>
      <c r="BD777" s="123"/>
      <c r="BE777" s="2"/>
      <c r="BF777" s="2"/>
      <c r="BG777" s="2"/>
      <c r="BH777" s="2"/>
      <c r="BI777" s="30"/>
      <c r="BJ777" s="30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123"/>
      <c r="CG777" s="2"/>
      <c r="CH777" s="2"/>
      <c r="CI777" s="2"/>
      <c r="CJ777" s="2"/>
      <c r="CK777" s="2"/>
      <c r="CL777" s="2"/>
      <c r="CM777" s="2"/>
      <c r="CN777" s="2"/>
      <c r="CO777" s="2"/>
      <c r="CP777" s="123"/>
      <c r="CQ777" s="123"/>
      <c r="CR777" s="2"/>
      <c r="CS777" s="2"/>
      <c r="CT777" s="2"/>
      <c r="CU777" s="2"/>
      <c r="CV777" s="2"/>
      <c r="CW777" s="2"/>
      <c r="CX777" s="123"/>
      <c r="CY777" s="123"/>
      <c r="CZ777" s="123"/>
      <c r="DA777" s="123"/>
      <c r="DB777" s="123"/>
      <c r="DC777" s="2"/>
      <c r="DD777" s="2"/>
      <c r="DE777" s="123"/>
      <c r="DF777" s="2"/>
      <c r="DG777" s="2"/>
      <c r="DH777" s="2"/>
      <c r="DI777" s="2"/>
      <c r="DJ777" s="2"/>
      <c r="DK777" s="2"/>
      <c r="DL777" s="2"/>
      <c r="DM777" s="123"/>
      <c r="DN777" s="2"/>
      <c r="DO777" s="123"/>
      <c r="DP777" s="123"/>
      <c r="DQ777" s="123"/>
      <c r="DR777" s="123"/>
      <c r="DS777" s="123"/>
      <c r="DT777" s="2"/>
      <c r="DU777" s="123"/>
      <c r="DV777" s="2"/>
      <c r="DW777" s="123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30"/>
      <c r="EW777" s="30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123"/>
      <c r="FL777" s="123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</row>
    <row r="778" spans="1:179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23"/>
      <c r="N778" s="2"/>
      <c r="O778" s="2"/>
      <c r="P778" s="2"/>
      <c r="Q778" s="2"/>
      <c r="R778" s="123"/>
      <c r="S778" s="123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123"/>
      <c r="AV778" s="2"/>
      <c r="AW778" s="2"/>
      <c r="AX778" s="2"/>
      <c r="AY778" s="2"/>
      <c r="AZ778" s="2"/>
      <c r="BA778" s="2"/>
      <c r="BB778" s="2"/>
      <c r="BC778" s="2"/>
      <c r="BD778" s="123"/>
      <c r="BE778" s="2"/>
      <c r="BF778" s="2"/>
      <c r="BG778" s="2"/>
      <c r="BH778" s="2"/>
      <c r="BI778" s="30"/>
      <c r="BJ778" s="30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123"/>
      <c r="CG778" s="2"/>
      <c r="CH778" s="2"/>
      <c r="CI778" s="2"/>
      <c r="CJ778" s="2"/>
      <c r="CK778" s="2"/>
      <c r="CL778" s="2"/>
      <c r="CM778" s="2"/>
      <c r="CN778" s="2"/>
      <c r="CO778" s="2"/>
      <c r="CP778" s="123"/>
      <c r="CQ778" s="123"/>
      <c r="CR778" s="2"/>
      <c r="CS778" s="2"/>
      <c r="CT778" s="2"/>
      <c r="CU778" s="2"/>
      <c r="CV778" s="2"/>
      <c r="CW778" s="2"/>
      <c r="CX778" s="123"/>
      <c r="CY778" s="123"/>
      <c r="CZ778" s="123"/>
      <c r="DA778" s="123"/>
      <c r="DB778" s="123"/>
      <c r="DC778" s="2"/>
      <c r="DD778" s="2"/>
      <c r="DE778" s="123"/>
      <c r="DF778" s="2"/>
      <c r="DG778" s="2"/>
      <c r="DH778" s="2"/>
      <c r="DI778" s="2"/>
      <c r="DJ778" s="2"/>
      <c r="DK778" s="2"/>
      <c r="DL778" s="2"/>
      <c r="DM778" s="123"/>
      <c r="DN778" s="2"/>
      <c r="DO778" s="123"/>
      <c r="DP778" s="123"/>
      <c r="DQ778" s="123"/>
      <c r="DR778" s="123"/>
      <c r="DS778" s="123"/>
      <c r="DT778" s="2"/>
      <c r="DU778" s="123"/>
      <c r="DV778" s="2"/>
      <c r="DW778" s="123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30"/>
      <c r="EW778" s="30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123"/>
      <c r="FL778" s="123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</row>
    <row r="779" spans="1:179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23"/>
      <c r="N779" s="2"/>
      <c r="O779" s="2"/>
      <c r="P779" s="2"/>
      <c r="Q779" s="2"/>
      <c r="R779" s="123"/>
      <c r="S779" s="123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123"/>
      <c r="AV779" s="2"/>
      <c r="AW779" s="2"/>
      <c r="AX779" s="2"/>
      <c r="AY779" s="2"/>
      <c r="AZ779" s="2"/>
      <c r="BA779" s="2"/>
      <c r="BB779" s="2"/>
      <c r="BC779" s="2"/>
      <c r="BD779" s="123"/>
      <c r="BE779" s="2"/>
      <c r="BF779" s="2"/>
      <c r="BG779" s="2"/>
      <c r="BH779" s="2"/>
      <c r="BI779" s="30"/>
      <c r="BJ779" s="30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123"/>
      <c r="CG779" s="2"/>
      <c r="CH779" s="2"/>
      <c r="CI779" s="2"/>
      <c r="CJ779" s="2"/>
      <c r="CK779" s="2"/>
      <c r="CL779" s="2"/>
      <c r="CM779" s="2"/>
      <c r="CN779" s="2"/>
      <c r="CO779" s="2"/>
      <c r="CP779" s="123"/>
      <c r="CQ779" s="123"/>
      <c r="CR779" s="2"/>
      <c r="CS779" s="2"/>
      <c r="CT779" s="2"/>
      <c r="CU779" s="2"/>
      <c r="CV779" s="2"/>
      <c r="CW779" s="2"/>
      <c r="CX779" s="123"/>
      <c r="CY779" s="123"/>
      <c r="CZ779" s="123"/>
      <c r="DA779" s="123"/>
      <c r="DB779" s="123"/>
      <c r="DC779" s="2"/>
      <c r="DD779" s="2"/>
      <c r="DE779" s="123"/>
      <c r="DF779" s="2"/>
      <c r="DG779" s="2"/>
      <c r="DH779" s="2"/>
      <c r="DI779" s="2"/>
      <c r="DJ779" s="2"/>
      <c r="DK779" s="2"/>
      <c r="DL779" s="2"/>
      <c r="DM779" s="123"/>
      <c r="DN779" s="2"/>
      <c r="DO779" s="123"/>
      <c r="DP779" s="123"/>
      <c r="DQ779" s="123"/>
      <c r="DR779" s="123"/>
      <c r="DS779" s="123"/>
      <c r="DT779" s="2"/>
      <c r="DU779" s="123"/>
      <c r="DV779" s="2"/>
      <c r="DW779" s="123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30"/>
      <c r="EW779" s="30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123"/>
      <c r="FL779" s="123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</row>
    <row r="780" spans="1:179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23"/>
      <c r="N780" s="2"/>
      <c r="O780" s="2"/>
      <c r="P780" s="2"/>
      <c r="Q780" s="2"/>
      <c r="R780" s="123"/>
      <c r="S780" s="123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123"/>
      <c r="AV780" s="2"/>
      <c r="AW780" s="2"/>
      <c r="AX780" s="2"/>
      <c r="AY780" s="2"/>
      <c r="AZ780" s="2"/>
      <c r="BA780" s="2"/>
      <c r="BB780" s="2"/>
      <c r="BC780" s="2"/>
      <c r="BD780" s="123"/>
      <c r="BE780" s="2"/>
      <c r="BF780" s="2"/>
      <c r="BG780" s="2"/>
      <c r="BH780" s="2"/>
      <c r="BI780" s="30"/>
      <c r="BJ780" s="30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123"/>
      <c r="CG780" s="2"/>
      <c r="CH780" s="2"/>
      <c r="CI780" s="2"/>
      <c r="CJ780" s="2"/>
      <c r="CK780" s="2"/>
      <c r="CL780" s="2"/>
      <c r="CM780" s="2"/>
      <c r="CN780" s="2"/>
      <c r="CO780" s="2"/>
      <c r="CP780" s="123"/>
      <c r="CQ780" s="123"/>
      <c r="CR780" s="2"/>
      <c r="CS780" s="2"/>
      <c r="CT780" s="2"/>
      <c r="CU780" s="2"/>
      <c r="CV780" s="2"/>
      <c r="CW780" s="2"/>
      <c r="CX780" s="123"/>
      <c r="CY780" s="123"/>
      <c r="CZ780" s="123"/>
      <c r="DA780" s="123"/>
      <c r="DB780" s="123"/>
      <c r="DC780" s="2"/>
      <c r="DD780" s="2"/>
      <c r="DE780" s="123"/>
      <c r="DF780" s="2"/>
      <c r="DG780" s="2"/>
      <c r="DH780" s="2"/>
      <c r="DI780" s="2"/>
      <c r="DJ780" s="2"/>
      <c r="DK780" s="2"/>
      <c r="DL780" s="2"/>
      <c r="DM780" s="123"/>
      <c r="DN780" s="2"/>
      <c r="DO780" s="123"/>
      <c r="DP780" s="123"/>
      <c r="DQ780" s="123"/>
      <c r="DR780" s="123"/>
      <c r="DS780" s="123"/>
      <c r="DT780" s="2"/>
      <c r="DU780" s="123"/>
      <c r="DV780" s="2"/>
      <c r="DW780" s="123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30"/>
      <c r="EW780" s="30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123"/>
      <c r="FL780" s="123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</row>
    <row r="781" spans="1:179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23"/>
      <c r="N781" s="2"/>
      <c r="O781" s="2"/>
      <c r="P781" s="2"/>
      <c r="Q781" s="2"/>
      <c r="R781" s="123"/>
      <c r="S781" s="123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123"/>
      <c r="AV781" s="2"/>
      <c r="AW781" s="2"/>
      <c r="AX781" s="2"/>
      <c r="AY781" s="2"/>
      <c r="AZ781" s="2"/>
      <c r="BA781" s="2"/>
      <c r="BB781" s="2"/>
      <c r="BC781" s="2"/>
      <c r="BD781" s="123"/>
      <c r="BE781" s="2"/>
      <c r="BF781" s="2"/>
      <c r="BG781" s="2"/>
      <c r="BH781" s="2"/>
      <c r="BI781" s="30"/>
      <c r="BJ781" s="30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123"/>
      <c r="CG781" s="2"/>
      <c r="CH781" s="2"/>
      <c r="CI781" s="2"/>
      <c r="CJ781" s="2"/>
      <c r="CK781" s="2"/>
      <c r="CL781" s="2"/>
      <c r="CM781" s="2"/>
      <c r="CN781" s="2"/>
      <c r="CO781" s="2"/>
      <c r="CP781" s="123"/>
      <c r="CQ781" s="123"/>
      <c r="CR781" s="2"/>
      <c r="CS781" s="2"/>
      <c r="CT781" s="2"/>
      <c r="CU781" s="2"/>
      <c r="CV781" s="2"/>
      <c r="CW781" s="2"/>
      <c r="CX781" s="123"/>
      <c r="CY781" s="123"/>
      <c r="CZ781" s="123"/>
      <c r="DA781" s="123"/>
      <c r="DB781" s="123"/>
      <c r="DC781" s="2"/>
      <c r="DD781" s="2"/>
      <c r="DE781" s="123"/>
      <c r="DF781" s="2"/>
      <c r="DG781" s="2"/>
      <c r="DH781" s="2"/>
      <c r="DI781" s="2"/>
      <c r="DJ781" s="2"/>
      <c r="DK781" s="2"/>
      <c r="DL781" s="2"/>
      <c r="DM781" s="123"/>
      <c r="DN781" s="2"/>
      <c r="DO781" s="123"/>
      <c r="DP781" s="123"/>
      <c r="DQ781" s="123"/>
      <c r="DR781" s="123"/>
      <c r="DS781" s="123"/>
      <c r="DT781" s="2"/>
      <c r="DU781" s="123"/>
      <c r="DV781" s="2"/>
      <c r="DW781" s="123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30"/>
      <c r="EW781" s="30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123"/>
      <c r="FL781" s="123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</row>
    <row r="782" spans="1:179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23"/>
      <c r="N782" s="2"/>
      <c r="O782" s="2"/>
      <c r="P782" s="2"/>
      <c r="Q782" s="2"/>
      <c r="R782" s="123"/>
      <c r="S782" s="123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123"/>
      <c r="AV782" s="2"/>
      <c r="AW782" s="2"/>
      <c r="AX782" s="2"/>
      <c r="AY782" s="2"/>
      <c r="AZ782" s="2"/>
      <c r="BA782" s="2"/>
      <c r="BB782" s="2"/>
      <c r="BC782" s="2"/>
      <c r="BD782" s="123"/>
      <c r="BE782" s="2"/>
      <c r="BF782" s="2"/>
      <c r="BG782" s="2"/>
      <c r="BH782" s="2"/>
      <c r="BI782" s="30"/>
      <c r="BJ782" s="30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123"/>
      <c r="CG782" s="2"/>
      <c r="CH782" s="2"/>
      <c r="CI782" s="2"/>
      <c r="CJ782" s="2"/>
      <c r="CK782" s="2"/>
      <c r="CL782" s="2"/>
      <c r="CM782" s="2"/>
      <c r="CN782" s="2"/>
      <c r="CO782" s="2"/>
      <c r="CP782" s="123"/>
      <c r="CQ782" s="123"/>
      <c r="CR782" s="2"/>
      <c r="CS782" s="2"/>
      <c r="CT782" s="2"/>
      <c r="CU782" s="2"/>
      <c r="CV782" s="2"/>
      <c r="CW782" s="2"/>
      <c r="CX782" s="123"/>
      <c r="CY782" s="123"/>
      <c r="CZ782" s="123"/>
      <c r="DA782" s="123"/>
      <c r="DB782" s="123"/>
      <c r="DC782" s="2"/>
      <c r="DD782" s="2"/>
      <c r="DE782" s="123"/>
      <c r="DF782" s="2"/>
      <c r="DG782" s="2"/>
      <c r="DH782" s="2"/>
      <c r="DI782" s="2"/>
      <c r="DJ782" s="2"/>
      <c r="DK782" s="2"/>
      <c r="DL782" s="2"/>
      <c r="DM782" s="123"/>
      <c r="DN782" s="2"/>
      <c r="DO782" s="123"/>
      <c r="DP782" s="123"/>
      <c r="DQ782" s="123"/>
      <c r="DR782" s="123"/>
      <c r="DS782" s="123"/>
      <c r="DT782" s="2"/>
      <c r="DU782" s="123"/>
      <c r="DV782" s="2"/>
      <c r="DW782" s="123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30"/>
      <c r="EW782" s="30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123"/>
      <c r="FL782" s="123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</row>
    <row r="783" spans="1:179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23"/>
      <c r="N783" s="2"/>
      <c r="O783" s="2"/>
      <c r="P783" s="2"/>
      <c r="Q783" s="2"/>
      <c r="R783" s="123"/>
      <c r="S783" s="123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123"/>
      <c r="AV783" s="2"/>
      <c r="AW783" s="2"/>
      <c r="AX783" s="2"/>
      <c r="AY783" s="2"/>
      <c r="AZ783" s="2"/>
      <c r="BA783" s="2"/>
      <c r="BB783" s="2"/>
      <c r="BC783" s="2"/>
      <c r="BD783" s="123"/>
      <c r="BE783" s="2"/>
      <c r="BF783" s="2"/>
      <c r="BG783" s="2"/>
      <c r="BH783" s="2"/>
      <c r="BI783" s="30"/>
      <c r="BJ783" s="30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123"/>
      <c r="CG783" s="2"/>
      <c r="CH783" s="2"/>
      <c r="CI783" s="2"/>
      <c r="CJ783" s="2"/>
      <c r="CK783" s="2"/>
      <c r="CL783" s="2"/>
      <c r="CM783" s="2"/>
      <c r="CN783" s="2"/>
      <c r="CO783" s="2"/>
      <c r="CP783" s="123"/>
      <c r="CQ783" s="123"/>
      <c r="CR783" s="2"/>
      <c r="CS783" s="2"/>
      <c r="CT783" s="2"/>
      <c r="CU783" s="2"/>
      <c r="CV783" s="2"/>
      <c r="CW783" s="2"/>
      <c r="CX783" s="123"/>
      <c r="CY783" s="123"/>
      <c r="CZ783" s="123"/>
      <c r="DA783" s="123"/>
      <c r="DB783" s="123"/>
      <c r="DC783" s="2"/>
      <c r="DD783" s="2"/>
      <c r="DE783" s="123"/>
      <c r="DF783" s="2"/>
      <c r="DG783" s="2"/>
      <c r="DH783" s="2"/>
      <c r="DI783" s="2"/>
      <c r="DJ783" s="2"/>
      <c r="DK783" s="2"/>
      <c r="DL783" s="2"/>
      <c r="DM783" s="123"/>
      <c r="DN783" s="2"/>
      <c r="DO783" s="123"/>
      <c r="DP783" s="123"/>
      <c r="DQ783" s="123"/>
      <c r="DR783" s="123"/>
      <c r="DS783" s="123"/>
      <c r="DT783" s="2"/>
      <c r="DU783" s="123"/>
      <c r="DV783" s="2"/>
      <c r="DW783" s="123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30"/>
      <c r="EW783" s="30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123"/>
      <c r="FL783" s="123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</row>
    <row r="784" spans="1:179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23"/>
      <c r="N784" s="2"/>
      <c r="O784" s="2"/>
      <c r="P784" s="2"/>
      <c r="Q784" s="2"/>
      <c r="R784" s="123"/>
      <c r="S784" s="123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123"/>
      <c r="AV784" s="2"/>
      <c r="AW784" s="2"/>
      <c r="AX784" s="2"/>
      <c r="AY784" s="2"/>
      <c r="AZ784" s="2"/>
      <c r="BA784" s="2"/>
      <c r="BB784" s="2"/>
      <c r="BC784" s="2"/>
      <c r="BD784" s="123"/>
      <c r="BE784" s="2"/>
      <c r="BF784" s="2"/>
      <c r="BG784" s="2"/>
      <c r="BH784" s="2"/>
      <c r="BI784" s="30"/>
      <c r="BJ784" s="30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123"/>
      <c r="CG784" s="2"/>
      <c r="CH784" s="2"/>
      <c r="CI784" s="2"/>
      <c r="CJ784" s="2"/>
      <c r="CK784" s="2"/>
      <c r="CL784" s="2"/>
      <c r="CM784" s="2"/>
      <c r="CN784" s="2"/>
      <c r="CO784" s="2"/>
      <c r="CP784" s="123"/>
      <c r="CQ784" s="123"/>
      <c r="CR784" s="2"/>
      <c r="CS784" s="2"/>
      <c r="CT784" s="2"/>
      <c r="CU784" s="2"/>
      <c r="CV784" s="2"/>
      <c r="CW784" s="2"/>
      <c r="CX784" s="123"/>
      <c r="CY784" s="123"/>
      <c r="CZ784" s="123"/>
      <c r="DA784" s="123"/>
      <c r="DB784" s="123"/>
      <c r="DC784" s="2"/>
      <c r="DD784" s="2"/>
      <c r="DE784" s="123"/>
      <c r="DF784" s="2"/>
      <c r="DG784" s="2"/>
      <c r="DH784" s="2"/>
      <c r="DI784" s="2"/>
      <c r="DJ784" s="2"/>
      <c r="DK784" s="2"/>
      <c r="DL784" s="2"/>
      <c r="DM784" s="123"/>
      <c r="DN784" s="2"/>
      <c r="DO784" s="123"/>
      <c r="DP784" s="123"/>
      <c r="DQ784" s="123"/>
      <c r="DR784" s="123"/>
      <c r="DS784" s="123"/>
      <c r="DT784" s="2"/>
      <c r="DU784" s="123"/>
      <c r="DV784" s="2"/>
      <c r="DW784" s="123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30"/>
      <c r="EW784" s="30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123"/>
      <c r="FL784" s="123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</row>
    <row r="785" spans="1:179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23"/>
      <c r="N785" s="2"/>
      <c r="O785" s="2"/>
      <c r="P785" s="2"/>
      <c r="Q785" s="2"/>
      <c r="R785" s="123"/>
      <c r="S785" s="123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123"/>
      <c r="AV785" s="2"/>
      <c r="AW785" s="2"/>
      <c r="AX785" s="2"/>
      <c r="AY785" s="2"/>
      <c r="AZ785" s="2"/>
      <c r="BA785" s="2"/>
      <c r="BB785" s="2"/>
      <c r="BC785" s="2"/>
      <c r="BD785" s="123"/>
      <c r="BE785" s="2"/>
      <c r="BF785" s="2"/>
      <c r="BG785" s="2"/>
      <c r="BH785" s="2"/>
      <c r="BI785" s="30"/>
      <c r="BJ785" s="30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123"/>
      <c r="CG785" s="2"/>
      <c r="CH785" s="2"/>
      <c r="CI785" s="2"/>
      <c r="CJ785" s="2"/>
      <c r="CK785" s="2"/>
      <c r="CL785" s="2"/>
      <c r="CM785" s="2"/>
      <c r="CN785" s="2"/>
      <c r="CO785" s="2"/>
      <c r="CP785" s="123"/>
      <c r="CQ785" s="123"/>
      <c r="CR785" s="2"/>
      <c r="CS785" s="2"/>
      <c r="CT785" s="2"/>
      <c r="CU785" s="2"/>
      <c r="CV785" s="2"/>
      <c r="CW785" s="2"/>
      <c r="CX785" s="123"/>
      <c r="CY785" s="123"/>
      <c r="CZ785" s="123"/>
      <c r="DA785" s="123"/>
      <c r="DB785" s="123"/>
      <c r="DC785" s="2"/>
      <c r="DD785" s="2"/>
      <c r="DE785" s="123"/>
      <c r="DF785" s="2"/>
      <c r="DG785" s="2"/>
      <c r="DH785" s="2"/>
      <c r="DI785" s="2"/>
      <c r="DJ785" s="2"/>
      <c r="DK785" s="2"/>
      <c r="DL785" s="2"/>
      <c r="DM785" s="123"/>
      <c r="DN785" s="2"/>
      <c r="DO785" s="123"/>
      <c r="DP785" s="123"/>
      <c r="DQ785" s="123"/>
      <c r="DR785" s="123"/>
      <c r="DS785" s="123"/>
      <c r="DT785" s="2"/>
      <c r="DU785" s="123"/>
      <c r="DV785" s="2"/>
      <c r="DW785" s="123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30"/>
      <c r="EW785" s="30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123"/>
      <c r="FL785" s="123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</row>
    <row r="786" spans="1:179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23"/>
      <c r="N786" s="2"/>
      <c r="O786" s="2"/>
      <c r="P786" s="2"/>
      <c r="Q786" s="2"/>
      <c r="R786" s="123"/>
      <c r="S786" s="123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123"/>
      <c r="AV786" s="2"/>
      <c r="AW786" s="2"/>
      <c r="AX786" s="2"/>
      <c r="AY786" s="2"/>
      <c r="AZ786" s="2"/>
      <c r="BA786" s="2"/>
      <c r="BB786" s="2"/>
      <c r="BC786" s="2"/>
      <c r="BD786" s="123"/>
      <c r="BE786" s="2"/>
      <c r="BF786" s="2"/>
      <c r="BG786" s="2"/>
      <c r="BH786" s="2"/>
      <c r="BI786" s="30"/>
      <c r="BJ786" s="30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123"/>
      <c r="CG786" s="2"/>
      <c r="CH786" s="2"/>
      <c r="CI786" s="2"/>
      <c r="CJ786" s="2"/>
      <c r="CK786" s="2"/>
      <c r="CL786" s="2"/>
      <c r="CM786" s="2"/>
      <c r="CN786" s="2"/>
      <c r="CO786" s="2"/>
      <c r="CP786" s="123"/>
      <c r="CQ786" s="123"/>
      <c r="CR786" s="2"/>
      <c r="CS786" s="2"/>
      <c r="CT786" s="2"/>
      <c r="CU786" s="2"/>
      <c r="CV786" s="2"/>
      <c r="CW786" s="2"/>
      <c r="CX786" s="123"/>
      <c r="CY786" s="123"/>
      <c r="CZ786" s="123"/>
      <c r="DA786" s="123"/>
      <c r="DB786" s="123"/>
      <c r="DC786" s="2"/>
      <c r="DD786" s="2"/>
      <c r="DE786" s="123"/>
      <c r="DF786" s="2"/>
      <c r="DG786" s="2"/>
      <c r="DH786" s="2"/>
      <c r="DI786" s="2"/>
      <c r="DJ786" s="2"/>
      <c r="DK786" s="2"/>
      <c r="DL786" s="2"/>
      <c r="DM786" s="123"/>
      <c r="DN786" s="2"/>
      <c r="DO786" s="123"/>
      <c r="DP786" s="123"/>
      <c r="DQ786" s="123"/>
      <c r="DR786" s="123"/>
      <c r="DS786" s="123"/>
      <c r="DT786" s="2"/>
      <c r="DU786" s="123"/>
      <c r="DV786" s="2"/>
      <c r="DW786" s="123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30"/>
      <c r="EW786" s="30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123"/>
      <c r="FL786" s="123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</row>
    <row r="787" spans="1:179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23"/>
      <c r="N787" s="2"/>
      <c r="O787" s="2"/>
      <c r="P787" s="2"/>
      <c r="Q787" s="2"/>
      <c r="R787" s="123"/>
      <c r="S787" s="123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123"/>
      <c r="AV787" s="2"/>
      <c r="AW787" s="2"/>
      <c r="AX787" s="2"/>
      <c r="AY787" s="2"/>
      <c r="AZ787" s="2"/>
      <c r="BA787" s="2"/>
      <c r="BB787" s="2"/>
      <c r="BC787" s="2"/>
      <c r="BD787" s="123"/>
      <c r="BE787" s="2"/>
      <c r="BF787" s="2"/>
      <c r="BG787" s="2"/>
      <c r="BH787" s="2"/>
      <c r="BI787" s="30"/>
      <c r="BJ787" s="30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123"/>
      <c r="CG787" s="2"/>
      <c r="CH787" s="2"/>
      <c r="CI787" s="2"/>
      <c r="CJ787" s="2"/>
      <c r="CK787" s="2"/>
      <c r="CL787" s="2"/>
      <c r="CM787" s="2"/>
      <c r="CN787" s="2"/>
      <c r="CO787" s="2"/>
      <c r="CP787" s="123"/>
      <c r="CQ787" s="123"/>
      <c r="CR787" s="2"/>
      <c r="CS787" s="2"/>
      <c r="CT787" s="2"/>
      <c r="CU787" s="2"/>
      <c r="CV787" s="2"/>
      <c r="CW787" s="2"/>
      <c r="CX787" s="123"/>
      <c r="CY787" s="123"/>
      <c r="CZ787" s="123"/>
      <c r="DA787" s="123"/>
      <c r="DB787" s="123"/>
      <c r="DC787" s="2"/>
      <c r="DD787" s="2"/>
      <c r="DE787" s="123"/>
      <c r="DF787" s="2"/>
      <c r="DG787" s="2"/>
      <c r="DH787" s="2"/>
      <c r="DI787" s="2"/>
      <c r="DJ787" s="2"/>
      <c r="DK787" s="2"/>
      <c r="DL787" s="2"/>
      <c r="DM787" s="123"/>
      <c r="DN787" s="2"/>
      <c r="DO787" s="123"/>
      <c r="DP787" s="123"/>
      <c r="DQ787" s="123"/>
      <c r="DR787" s="123"/>
      <c r="DS787" s="123"/>
      <c r="DT787" s="2"/>
      <c r="DU787" s="123"/>
      <c r="DV787" s="2"/>
      <c r="DW787" s="123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30"/>
      <c r="EW787" s="30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123"/>
      <c r="FL787" s="123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</row>
    <row r="788" spans="1:179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23"/>
      <c r="N788" s="2"/>
      <c r="O788" s="2"/>
      <c r="P788" s="2"/>
      <c r="Q788" s="2"/>
      <c r="R788" s="123"/>
      <c r="S788" s="123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123"/>
      <c r="AV788" s="2"/>
      <c r="AW788" s="2"/>
      <c r="AX788" s="2"/>
      <c r="AY788" s="2"/>
      <c r="AZ788" s="2"/>
      <c r="BA788" s="2"/>
      <c r="BB788" s="2"/>
      <c r="BC788" s="2"/>
      <c r="BD788" s="123"/>
      <c r="BE788" s="2"/>
      <c r="BF788" s="2"/>
      <c r="BG788" s="2"/>
      <c r="BH788" s="2"/>
      <c r="BI788" s="30"/>
      <c r="BJ788" s="30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123"/>
      <c r="CG788" s="2"/>
      <c r="CH788" s="2"/>
      <c r="CI788" s="2"/>
      <c r="CJ788" s="2"/>
      <c r="CK788" s="2"/>
      <c r="CL788" s="2"/>
      <c r="CM788" s="2"/>
      <c r="CN788" s="2"/>
      <c r="CO788" s="2"/>
      <c r="CP788" s="123"/>
      <c r="CQ788" s="123"/>
      <c r="CR788" s="2"/>
      <c r="CS788" s="2"/>
      <c r="CT788" s="2"/>
      <c r="CU788" s="2"/>
      <c r="CV788" s="2"/>
      <c r="CW788" s="2"/>
      <c r="CX788" s="123"/>
      <c r="CY788" s="123"/>
      <c r="CZ788" s="123"/>
      <c r="DA788" s="123"/>
      <c r="DB788" s="123"/>
      <c r="DC788" s="2"/>
      <c r="DD788" s="2"/>
      <c r="DE788" s="123"/>
      <c r="DF788" s="2"/>
      <c r="DG788" s="2"/>
      <c r="DH788" s="2"/>
      <c r="DI788" s="2"/>
      <c r="DJ788" s="2"/>
      <c r="DK788" s="2"/>
      <c r="DL788" s="2"/>
      <c r="DM788" s="123"/>
      <c r="DN788" s="2"/>
      <c r="DO788" s="123"/>
      <c r="DP788" s="123"/>
      <c r="DQ788" s="123"/>
      <c r="DR788" s="123"/>
      <c r="DS788" s="123"/>
      <c r="DT788" s="2"/>
      <c r="DU788" s="123"/>
      <c r="DV788" s="2"/>
      <c r="DW788" s="123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30"/>
      <c r="EW788" s="30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123"/>
      <c r="FL788" s="123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</row>
    <row r="789" spans="1:179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23"/>
      <c r="N789" s="2"/>
      <c r="O789" s="2"/>
      <c r="P789" s="2"/>
      <c r="Q789" s="2"/>
      <c r="R789" s="123"/>
      <c r="S789" s="123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123"/>
      <c r="AV789" s="2"/>
      <c r="AW789" s="2"/>
      <c r="AX789" s="2"/>
      <c r="AY789" s="2"/>
      <c r="AZ789" s="2"/>
      <c r="BA789" s="2"/>
      <c r="BB789" s="2"/>
      <c r="BC789" s="2"/>
      <c r="BD789" s="123"/>
      <c r="BE789" s="2"/>
      <c r="BF789" s="2"/>
      <c r="BG789" s="2"/>
      <c r="BH789" s="2"/>
      <c r="BI789" s="30"/>
      <c r="BJ789" s="30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123"/>
      <c r="CG789" s="2"/>
      <c r="CH789" s="2"/>
      <c r="CI789" s="2"/>
      <c r="CJ789" s="2"/>
      <c r="CK789" s="2"/>
      <c r="CL789" s="2"/>
      <c r="CM789" s="2"/>
      <c r="CN789" s="2"/>
      <c r="CO789" s="2"/>
      <c r="CP789" s="123"/>
      <c r="CQ789" s="123"/>
      <c r="CR789" s="2"/>
      <c r="CS789" s="2"/>
      <c r="CT789" s="2"/>
      <c r="CU789" s="2"/>
      <c r="CV789" s="2"/>
      <c r="CW789" s="2"/>
      <c r="CX789" s="123"/>
      <c r="CY789" s="123"/>
      <c r="CZ789" s="123"/>
      <c r="DA789" s="123"/>
      <c r="DB789" s="123"/>
      <c r="DC789" s="2"/>
      <c r="DD789" s="2"/>
      <c r="DE789" s="123"/>
      <c r="DF789" s="2"/>
      <c r="DG789" s="2"/>
      <c r="DH789" s="2"/>
      <c r="DI789" s="2"/>
      <c r="DJ789" s="2"/>
      <c r="DK789" s="2"/>
      <c r="DL789" s="2"/>
      <c r="DM789" s="123"/>
      <c r="DN789" s="2"/>
      <c r="DO789" s="123"/>
      <c r="DP789" s="123"/>
      <c r="DQ789" s="123"/>
      <c r="DR789" s="123"/>
      <c r="DS789" s="123"/>
      <c r="DT789" s="2"/>
      <c r="DU789" s="123"/>
      <c r="DV789" s="2"/>
      <c r="DW789" s="123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30"/>
      <c r="EW789" s="30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123"/>
      <c r="FL789" s="123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</row>
    <row r="790" spans="1:179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23"/>
      <c r="N790" s="2"/>
      <c r="O790" s="2"/>
      <c r="P790" s="2"/>
      <c r="Q790" s="2"/>
      <c r="R790" s="123"/>
      <c r="S790" s="123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123"/>
      <c r="AV790" s="2"/>
      <c r="AW790" s="2"/>
      <c r="AX790" s="2"/>
      <c r="AY790" s="2"/>
      <c r="AZ790" s="2"/>
      <c r="BA790" s="2"/>
      <c r="BB790" s="2"/>
      <c r="BC790" s="2"/>
      <c r="BD790" s="123"/>
      <c r="BE790" s="2"/>
      <c r="BF790" s="2"/>
      <c r="BG790" s="2"/>
      <c r="BH790" s="2"/>
      <c r="BI790" s="30"/>
      <c r="BJ790" s="30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123"/>
      <c r="CG790" s="2"/>
      <c r="CH790" s="2"/>
      <c r="CI790" s="2"/>
      <c r="CJ790" s="2"/>
      <c r="CK790" s="2"/>
      <c r="CL790" s="2"/>
      <c r="CM790" s="2"/>
      <c r="CN790" s="2"/>
      <c r="CO790" s="2"/>
      <c r="CP790" s="123"/>
      <c r="CQ790" s="123"/>
      <c r="CR790" s="2"/>
      <c r="CS790" s="2"/>
      <c r="CT790" s="2"/>
      <c r="CU790" s="2"/>
      <c r="CV790" s="2"/>
      <c r="CW790" s="2"/>
      <c r="CX790" s="123"/>
      <c r="CY790" s="123"/>
      <c r="CZ790" s="123"/>
      <c r="DA790" s="123"/>
      <c r="DB790" s="123"/>
      <c r="DC790" s="2"/>
      <c r="DD790" s="2"/>
      <c r="DE790" s="123"/>
      <c r="DF790" s="2"/>
      <c r="DG790" s="2"/>
      <c r="DH790" s="2"/>
      <c r="DI790" s="2"/>
      <c r="DJ790" s="2"/>
      <c r="DK790" s="2"/>
      <c r="DL790" s="2"/>
      <c r="DM790" s="123"/>
      <c r="DN790" s="2"/>
      <c r="DO790" s="123"/>
      <c r="DP790" s="123"/>
      <c r="DQ790" s="123"/>
      <c r="DR790" s="123"/>
      <c r="DS790" s="123"/>
      <c r="DT790" s="2"/>
      <c r="DU790" s="123"/>
      <c r="DV790" s="2"/>
      <c r="DW790" s="123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30"/>
      <c r="EW790" s="30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123"/>
      <c r="FL790" s="123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</row>
    <row r="791" spans="1:179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23"/>
      <c r="N791" s="2"/>
      <c r="O791" s="2"/>
      <c r="P791" s="2"/>
      <c r="Q791" s="2"/>
      <c r="R791" s="123"/>
      <c r="S791" s="123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123"/>
      <c r="AV791" s="2"/>
      <c r="AW791" s="2"/>
      <c r="AX791" s="2"/>
      <c r="AY791" s="2"/>
      <c r="AZ791" s="2"/>
      <c r="BA791" s="2"/>
      <c r="BB791" s="2"/>
      <c r="BC791" s="2"/>
      <c r="BD791" s="123"/>
      <c r="BE791" s="2"/>
      <c r="BF791" s="2"/>
      <c r="BG791" s="2"/>
      <c r="BH791" s="2"/>
      <c r="BI791" s="30"/>
      <c r="BJ791" s="30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123"/>
      <c r="CG791" s="2"/>
      <c r="CH791" s="2"/>
      <c r="CI791" s="2"/>
      <c r="CJ791" s="2"/>
      <c r="CK791" s="2"/>
      <c r="CL791" s="2"/>
      <c r="CM791" s="2"/>
      <c r="CN791" s="2"/>
      <c r="CO791" s="2"/>
      <c r="CP791" s="123"/>
      <c r="CQ791" s="123"/>
      <c r="CR791" s="2"/>
      <c r="CS791" s="2"/>
      <c r="CT791" s="2"/>
      <c r="CU791" s="2"/>
      <c r="CV791" s="2"/>
      <c r="CW791" s="2"/>
      <c r="CX791" s="123"/>
      <c r="CY791" s="123"/>
      <c r="CZ791" s="123"/>
      <c r="DA791" s="123"/>
      <c r="DB791" s="123"/>
      <c r="DC791" s="2"/>
      <c r="DD791" s="2"/>
      <c r="DE791" s="123"/>
      <c r="DF791" s="2"/>
      <c r="DG791" s="2"/>
      <c r="DH791" s="2"/>
      <c r="DI791" s="2"/>
      <c r="DJ791" s="2"/>
      <c r="DK791" s="2"/>
      <c r="DL791" s="2"/>
      <c r="DM791" s="123"/>
      <c r="DN791" s="2"/>
      <c r="DO791" s="123"/>
      <c r="DP791" s="123"/>
      <c r="DQ791" s="123"/>
      <c r="DR791" s="123"/>
      <c r="DS791" s="123"/>
      <c r="DT791" s="2"/>
      <c r="DU791" s="123"/>
      <c r="DV791" s="2"/>
      <c r="DW791" s="123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30"/>
      <c r="EW791" s="30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123"/>
      <c r="FL791" s="123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</row>
    <row r="792" spans="1:179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23"/>
      <c r="N792" s="2"/>
      <c r="O792" s="2"/>
      <c r="P792" s="2"/>
      <c r="Q792" s="2"/>
      <c r="R792" s="123"/>
      <c r="S792" s="123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123"/>
      <c r="AV792" s="2"/>
      <c r="AW792" s="2"/>
      <c r="AX792" s="2"/>
      <c r="AY792" s="2"/>
      <c r="AZ792" s="2"/>
      <c r="BA792" s="2"/>
      <c r="BB792" s="2"/>
      <c r="BC792" s="2"/>
      <c r="BD792" s="123"/>
      <c r="BE792" s="2"/>
      <c r="BF792" s="2"/>
      <c r="BG792" s="2"/>
      <c r="BH792" s="2"/>
      <c r="BI792" s="30"/>
      <c r="BJ792" s="30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123"/>
      <c r="CG792" s="2"/>
      <c r="CH792" s="2"/>
      <c r="CI792" s="2"/>
      <c r="CJ792" s="2"/>
      <c r="CK792" s="2"/>
      <c r="CL792" s="2"/>
      <c r="CM792" s="2"/>
      <c r="CN792" s="2"/>
      <c r="CO792" s="2"/>
      <c r="CP792" s="123"/>
      <c r="CQ792" s="123"/>
      <c r="CR792" s="2"/>
      <c r="CS792" s="2"/>
      <c r="CT792" s="2"/>
      <c r="CU792" s="2"/>
      <c r="CV792" s="2"/>
      <c r="CW792" s="2"/>
      <c r="CX792" s="123"/>
      <c r="CY792" s="123"/>
      <c r="CZ792" s="123"/>
      <c r="DA792" s="123"/>
      <c r="DB792" s="123"/>
      <c r="DC792" s="2"/>
      <c r="DD792" s="2"/>
      <c r="DE792" s="123"/>
      <c r="DF792" s="2"/>
      <c r="DG792" s="2"/>
      <c r="DH792" s="2"/>
      <c r="DI792" s="2"/>
      <c r="DJ792" s="2"/>
      <c r="DK792" s="2"/>
      <c r="DL792" s="2"/>
      <c r="DM792" s="123"/>
      <c r="DN792" s="2"/>
      <c r="DO792" s="123"/>
      <c r="DP792" s="123"/>
      <c r="DQ792" s="123"/>
      <c r="DR792" s="123"/>
      <c r="DS792" s="123"/>
      <c r="DT792" s="2"/>
      <c r="DU792" s="123"/>
      <c r="DV792" s="2"/>
      <c r="DW792" s="123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30"/>
      <c r="EW792" s="30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123"/>
      <c r="FL792" s="123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</row>
    <row r="793" spans="1:179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23"/>
      <c r="N793" s="2"/>
      <c r="O793" s="2"/>
      <c r="P793" s="2"/>
      <c r="Q793" s="2"/>
      <c r="R793" s="123"/>
      <c r="S793" s="123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123"/>
      <c r="AV793" s="2"/>
      <c r="AW793" s="2"/>
      <c r="AX793" s="2"/>
      <c r="AY793" s="2"/>
      <c r="AZ793" s="2"/>
      <c r="BA793" s="2"/>
      <c r="BB793" s="2"/>
      <c r="BC793" s="2"/>
      <c r="BD793" s="123"/>
      <c r="BE793" s="2"/>
      <c r="BF793" s="2"/>
      <c r="BG793" s="2"/>
      <c r="BH793" s="2"/>
      <c r="BI793" s="30"/>
      <c r="BJ793" s="30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123"/>
      <c r="CG793" s="2"/>
      <c r="CH793" s="2"/>
      <c r="CI793" s="2"/>
      <c r="CJ793" s="2"/>
      <c r="CK793" s="2"/>
      <c r="CL793" s="2"/>
      <c r="CM793" s="2"/>
      <c r="CN793" s="2"/>
      <c r="CO793" s="2"/>
      <c r="CP793" s="123"/>
      <c r="CQ793" s="123"/>
      <c r="CR793" s="2"/>
      <c r="CS793" s="2"/>
      <c r="CT793" s="2"/>
      <c r="CU793" s="2"/>
      <c r="CV793" s="2"/>
      <c r="CW793" s="2"/>
      <c r="CX793" s="123"/>
      <c r="CY793" s="123"/>
      <c r="CZ793" s="123"/>
      <c r="DA793" s="123"/>
      <c r="DB793" s="123"/>
      <c r="DC793" s="2"/>
      <c r="DD793" s="2"/>
      <c r="DE793" s="123"/>
      <c r="DF793" s="2"/>
      <c r="DG793" s="2"/>
      <c r="DH793" s="2"/>
      <c r="DI793" s="2"/>
      <c r="DJ793" s="2"/>
      <c r="DK793" s="2"/>
      <c r="DL793" s="2"/>
      <c r="DM793" s="123"/>
      <c r="DN793" s="2"/>
      <c r="DO793" s="123"/>
      <c r="DP793" s="123"/>
      <c r="DQ793" s="123"/>
      <c r="DR793" s="123"/>
      <c r="DS793" s="123"/>
      <c r="DT793" s="2"/>
      <c r="DU793" s="123"/>
      <c r="DV793" s="2"/>
      <c r="DW793" s="123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30"/>
      <c r="EW793" s="30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123"/>
      <c r="FL793" s="123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</row>
    <row r="794" spans="1:179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23"/>
      <c r="N794" s="2"/>
      <c r="O794" s="2"/>
      <c r="P794" s="2"/>
      <c r="Q794" s="2"/>
      <c r="R794" s="123"/>
      <c r="S794" s="123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123"/>
      <c r="AV794" s="2"/>
      <c r="AW794" s="2"/>
      <c r="AX794" s="2"/>
      <c r="AY794" s="2"/>
      <c r="AZ794" s="2"/>
      <c r="BA794" s="2"/>
      <c r="BB794" s="2"/>
      <c r="BC794" s="2"/>
      <c r="BD794" s="123"/>
      <c r="BE794" s="2"/>
      <c r="BF794" s="2"/>
      <c r="BG794" s="2"/>
      <c r="BH794" s="2"/>
      <c r="BI794" s="30"/>
      <c r="BJ794" s="30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123"/>
      <c r="CG794" s="2"/>
      <c r="CH794" s="2"/>
      <c r="CI794" s="2"/>
      <c r="CJ794" s="2"/>
      <c r="CK794" s="2"/>
      <c r="CL794" s="2"/>
      <c r="CM794" s="2"/>
      <c r="CN794" s="2"/>
      <c r="CO794" s="2"/>
      <c r="CP794" s="123"/>
      <c r="CQ794" s="123"/>
      <c r="CR794" s="2"/>
      <c r="CS794" s="2"/>
      <c r="CT794" s="2"/>
      <c r="CU794" s="2"/>
      <c r="CV794" s="2"/>
      <c r="CW794" s="2"/>
      <c r="CX794" s="123"/>
      <c r="CY794" s="123"/>
      <c r="CZ794" s="123"/>
      <c r="DA794" s="123"/>
      <c r="DB794" s="123"/>
      <c r="DC794" s="2"/>
      <c r="DD794" s="2"/>
      <c r="DE794" s="123"/>
      <c r="DF794" s="2"/>
      <c r="DG794" s="2"/>
      <c r="DH794" s="2"/>
      <c r="DI794" s="2"/>
      <c r="DJ794" s="2"/>
      <c r="DK794" s="2"/>
      <c r="DL794" s="2"/>
      <c r="DM794" s="123"/>
      <c r="DN794" s="2"/>
      <c r="DO794" s="123"/>
      <c r="DP794" s="123"/>
      <c r="DQ794" s="123"/>
      <c r="DR794" s="123"/>
      <c r="DS794" s="123"/>
      <c r="DT794" s="2"/>
      <c r="DU794" s="123"/>
      <c r="DV794" s="2"/>
      <c r="DW794" s="123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30"/>
      <c r="EW794" s="30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123"/>
      <c r="FL794" s="123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</row>
    <row r="795" spans="1:179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23"/>
      <c r="N795" s="2"/>
      <c r="O795" s="2"/>
      <c r="P795" s="2"/>
      <c r="Q795" s="2"/>
      <c r="R795" s="123"/>
      <c r="S795" s="123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123"/>
      <c r="AV795" s="2"/>
      <c r="AW795" s="2"/>
      <c r="AX795" s="2"/>
      <c r="AY795" s="2"/>
      <c r="AZ795" s="2"/>
      <c r="BA795" s="2"/>
      <c r="BB795" s="2"/>
      <c r="BC795" s="2"/>
      <c r="BD795" s="123"/>
      <c r="BE795" s="2"/>
      <c r="BF795" s="2"/>
      <c r="BG795" s="2"/>
      <c r="BH795" s="2"/>
      <c r="BI795" s="30"/>
      <c r="BJ795" s="30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123"/>
      <c r="CG795" s="2"/>
      <c r="CH795" s="2"/>
      <c r="CI795" s="2"/>
      <c r="CJ795" s="2"/>
      <c r="CK795" s="2"/>
      <c r="CL795" s="2"/>
      <c r="CM795" s="2"/>
      <c r="CN795" s="2"/>
      <c r="CO795" s="2"/>
      <c r="CP795" s="123"/>
      <c r="CQ795" s="123"/>
      <c r="CR795" s="2"/>
      <c r="CS795" s="2"/>
      <c r="CT795" s="2"/>
      <c r="CU795" s="2"/>
      <c r="CV795" s="2"/>
      <c r="CW795" s="2"/>
      <c r="CX795" s="123"/>
      <c r="CY795" s="123"/>
      <c r="CZ795" s="123"/>
      <c r="DA795" s="123"/>
      <c r="DB795" s="123"/>
      <c r="DC795" s="2"/>
      <c r="DD795" s="2"/>
      <c r="DE795" s="123"/>
      <c r="DF795" s="2"/>
      <c r="DG795" s="2"/>
      <c r="DH795" s="2"/>
      <c r="DI795" s="2"/>
      <c r="DJ795" s="2"/>
      <c r="DK795" s="2"/>
      <c r="DL795" s="2"/>
      <c r="DM795" s="123"/>
      <c r="DN795" s="2"/>
      <c r="DO795" s="123"/>
      <c r="DP795" s="123"/>
      <c r="DQ795" s="123"/>
      <c r="DR795" s="123"/>
      <c r="DS795" s="123"/>
      <c r="DT795" s="2"/>
      <c r="DU795" s="123"/>
      <c r="DV795" s="2"/>
      <c r="DW795" s="123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30"/>
      <c r="EW795" s="30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123"/>
      <c r="FL795" s="123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</row>
    <row r="796" spans="1:179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23"/>
      <c r="N796" s="2"/>
      <c r="O796" s="2"/>
      <c r="P796" s="2"/>
      <c r="Q796" s="2"/>
      <c r="R796" s="123"/>
      <c r="S796" s="123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123"/>
      <c r="AV796" s="2"/>
      <c r="AW796" s="2"/>
      <c r="AX796" s="2"/>
      <c r="AY796" s="2"/>
      <c r="AZ796" s="2"/>
      <c r="BA796" s="2"/>
      <c r="BB796" s="2"/>
      <c r="BC796" s="2"/>
      <c r="BD796" s="123"/>
      <c r="BE796" s="2"/>
      <c r="BF796" s="2"/>
      <c r="BG796" s="2"/>
      <c r="BH796" s="2"/>
      <c r="BI796" s="30"/>
      <c r="BJ796" s="30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123"/>
      <c r="CG796" s="2"/>
      <c r="CH796" s="2"/>
      <c r="CI796" s="2"/>
      <c r="CJ796" s="2"/>
      <c r="CK796" s="2"/>
      <c r="CL796" s="2"/>
      <c r="CM796" s="2"/>
      <c r="CN796" s="2"/>
      <c r="CO796" s="2"/>
      <c r="CP796" s="123"/>
      <c r="CQ796" s="123"/>
      <c r="CR796" s="2"/>
      <c r="CS796" s="2"/>
      <c r="CT796" s="2"/>
      <c r="CU796" s="2"/>
      <c r="CV796" s="2"/>
      <c r="CW796" s="2"/>
      <c r="CX796" s="123"/>
      <c r="CY796" s="123"/>
      <c r="CZ796" s="123"/>
      <c r="DA796" s="123"/>
      <c r="DB796" s="123"/>
      <c r="DC796" s="2"/>
      <c r="DD796" s="2"/>
      <c r="DE796" s="123"/>
      <c r="DF796" s="2"/>
      <c r="DG796" s="2"/>
      <c r="DH796" s="2"/>
      <c r="DI796" s="2"/>
      <c r="DJ796" s="2"/>
      <c r="DK796" s="2"/>
      <c r="DL796" s="2"/>
      <c r="DM796" s="123"/>
      <c r="DN796" s="2"/>
      <c r="DO796" s="123"/>
      <c r="DP796" s="123"/>
      <c r="DQ796" s="123"/>
      <c r="DR796" s="123"/>
      <c r="DS796" s="123"/>
      <c r="DT796" s="2"/>
      <c r="DU796" s="123"/>
      <c r="DV796" s="2"/>
      <c r="DW796" s="123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30"/>
      <c r="EW796" s="30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123"/>
      <c r="FL796" s="123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</row>
    <row r="797" spans="1:179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23"/>
      <c r="N797" s="2"/>
      <c r="O797" s="2"/>
      <c r="P797" s="2"/>
      <c r="Q797" s="2"/>
      <c r="R797" s="123"/>
      <c r="S797" s="123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123"/>
      <c r="AV797" s="2"/>
      <c r="AW797" s="2"/>
      <c r="AX797" s="2"/>
      <c r="AY797" s="2"/>
      <c r="AZ797" s="2"/>
      <c r="BA797" s="2"/>
      <c r="BB797" s="2"/>
      <c r="BC797" s="2"/>
      <c r="BD797" s="123"/>
      <c r="BE797" s="2"/>
      <c r="BF797" s="2"/>
      <c r="BG797" s="2"/>
      <c r="BH797" s="2"/>
      <c r="BI797" s="30"/>
      <c r="BJ797" s="30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123"/>
      <c r="CG797" s="2"/>
      <c r="CH797" s="2"/>
      <c r="CI797" s="2"/>
      <c r="CJ797" s="2"/>
      <c r="CK797" s="2"/>
      <c r="CL797" s="2"/>
      <c r="CM797" s="2"/>
      <c r="CN797" s="2"/>
      <c r="CO797" s="2"/>
      <c r="CP797" s="123"/>
      <c r="CQ797" s="123"/>
      <c r="CR797" s="2"/>
      <c r="CS797" s="2"/>
      <c r="CT797" s="2"/>
      <c r="CU797" s="2"/>
      <c r="CV797" s="2"/>
      <c r="CW797" s="2"/>
      <c r="CX797" s="123"/>
      <c r="CY797" s="123"/>
      <c r="CZ797" s="123"/>
      <c r="DA797" s="123"/>
      <c r="DB797" s="123"/>
      <c r="DC797" s="2"/>
      <c r="DD797" s="2"/>
      <c r="DE797" s="123"/>
      <c r="DF797" s="2"/>
      <c r="DG797" s="2"/>
      <c r="DH797" s="2"/>
      <c r="DI797" s="2"/>
      <c r="DJ797" s="2"/>
      <c r="DK797" s="2"/>
      <c r="DL797" s="2"/>
      <c r="DM797" s="123"/>
      <c r="DN797" s="2"/>
      <c r="DO797" s="123"/>
      <c r="DP797" s="123"/>
      <c r="DQ797" s="123"/>
      <c r="DR797" s="123"/>
      <c r="DS797" s="123"/>
      <c r="DT797" s="2"/>
      <c r="DU797" s="123"/>
      <c r="DV797" s="2"/>
      <c r="DW797" s="123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30"/>
      <c r="EW797" s="30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123"/>
      <c r="FL797" s="123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</row>
    <row r="798" spans="1:179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23"/>
      <c r="N798" s="2"/>
      <c r="O798" s="2"/>
      <c r="P798" s="2"/>
      <c r="Q798" s="2"/>
      <c r="R798" s="123"/>
      <c r="S798" s="123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123"/>
      <c r="AV798" s="2"/>
      <c r="AW798" s="2"/>
      <c r="AX798" s="2"/>
      <c r="AY798" s="2"/>
      <c r="AZ798" s="2"/>
      <c r="BA798" s="2"/>
      <c r="BB798" s="2"/>
      <c r="BC798" s="2"/>
      <c r="BD798" s="123"/>
      <c r="BE798" s="2"/>
      <c r="BF798" s="2"/>
      <c r="BG798" s="2"/>
      <c r="BH798" s="2"/>
      <c r="BI798" s="30"/>
      <c r="BJ798" s="30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123"/>
      <c r="CG798" s="2"/>
      <c r="CH798" s="2"/>
      <c r="CI798" s="2"/>
      <c r="CJ798" s="2"/>
      <c r="CK798" s="2"/>
      <c r="CL798" s="2"/>
      <c r="CM798" s="2"/>
      <c r="CN798" s="2"/>
      <c r="CO798" s="2"/>
      <c r="CP798" s="123"/>
      <c r="CQ798" s="123"/>
      <c r="CR798" s="2"/>
      <c r="CS798" s="2"/>
      <c r="CT798" s="2"/>
      <c r="CU798" s="2"/>
      <c r="CV798" s="2"/>
      <c r="CW798" s="2"/>
      <c r="CX798" s="123"/>
      <c r="CY798" s="123"/>
      <c r="CZ798" s="123"/>
      <c r="DA798" s="123"/>
      <c r="DB798" s="123"/>
      <c r="DC798" s="2"/>
      <c r="DD798" s="2"/>
      <c r="DE798" s="123"/>
      <c r="DF798" s="2"/>
      <c r="DG798" s="2"/>
      <c r="DH798" s="2"/>
      <c r="DI798" s="2"/>
      <c r="DJ798" s="2"/>
      <c r="DK798" s="2"/>
      <c r="DL798" s="2"/>
      <c r="DM798" s="123"/>
      <c r="DN798" s="2"/>
      <c r="DO798" s="123"/>
      <c r="DP798" s="123"/>
      <c r="DQ798" s="123"/>
      <c r="DR798" s="123"/>
      <c r="DS798" s="123"/>
      <c r="DT798" s="2"/>
      <c r="DU798" s="123"/>
      <c r="DV798" s="2"/>
      <c r="DW798" s="123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30"/>
      <c r="EW798" s="30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123"/>
      <c r="FL798" s="123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</row>
    <row r="799" spans="1:179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23"/>
      <c r="N799" s="2"/>
      <c r="O799" s="2"/>
      <c r="P799" s="2"/>
      <c r="Q799" s="2"/>
      <c r="R799" s="123"/>
      <c r="S799" s="123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123"/>
      <c r="AV799" s="2"/>
      <c r="AW799" s="2"/>
      <c r="AX799" s="2"/>
      <c r="AY799" s="2"/>
      <c r="AZ799" s="2"/>
      <c r="BA799" s="2"/>
      <c r="BB799" s="2"/>
      <c r="BC799" s="2"/>
      <c r="BD799" s="123"/>
      <c r="BE799" s="2"/>
      <c r="BF799" s="2"/>
      <c r="BG799" s="2"/>
      <c r="BH799" s="2"/>
      <c r="BI799" s="30"/>
      <c r="BJ799" s="30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123"/>
      <c r="CG799" s="2"/>
      <c r="CH799" s="2"/>
      <c r="CI799" s="2"/>
      <c r="CJ799" s="2"/>
      <c r="CK799" s="2"/>
      <c r="CL799" s="2"/>
      <c r="CM799" s="2"/>
      <c r="CN799" s="2"/>
      <c r="CO799" s="2"/>
      <c r="CP799" s="123"/>
      <c r="CQ799" s="123"/>
      <c r="CR799" s="2"/>
      <c r="CS799" s="2"/>
      <c r="CT799" s="2"/>
      <c r="CU799" s="2"/>
      <c r="CV799" s="2"/>
      <c r="CW799" s="2"/>
      <c r="CX799" s="123"/>
      <c r="CY799" s="123"/>
      <c r="CZ799" s="123"/>
      <c r="DA799" s="123"/>
      <c r="DB799" s="123"/>
      <c r="DC799" s="2"/>
      <c r="DD799" s="2"/>
      <c r="DE799" s="123"/>
      <c r="DF799" s="2"/>
      <c r="DG799" s="2"/>
      <c r="DH799" s="2"/>
      <c r="DI799" s="2"/>
      <c r="DJ799" s="2"/>
      <c r="DK799" s="2"/>
      <c r="DL799" s="2"/>
      <c r="DM799" s="123"/>
      <c r="DN799" s="2"/>
      <c r="DO799" s="123"/>
      <c r="DP799" s="123"/>
      <c r="DQ799" s="123"/>
      <c r="DR799" s="123"/>
      <c r="DS799" s="123"/>
      <c r="DT799" s="2"/>
      <c r="DU799" s="123"/>
      <c r="DV799" s="2"/>
      <c r="DW799" s="123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30"/>
      <c r="EW799" s="30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123"/>
      <c r="FL799" s="123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</row>
    <row r="800" spans="1:179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23"/>
      <c r="N800" s="2"/>
      <c r="O800" s="2"/>
      <c r="P800" s="2"/>
      <c r="Q800" s="2"/>
      <c r="R800" s="123"/>
      <c r="S800" s="123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123"/>
      <c r="AV800" s="2"/>
      <c r="AW800" s="2"/>
      <c r="AX800" s="2"/>
      <c r="AY800" s="2"/>
      <c r="AZ800" s="2"/>
      <c r="BA800" s="2"/>
      <c r="BB800" s="2"/>
      <c r="BC800" s="2"/>
      <c r="BD800" s="123"/>
      <c r="BE800" s="2"/>
      <c r="BF800" s="2"/>
      <c r="BG800" s="2"/>
      <c r="BH800" s="2"/>
      <c r="BI800" s="30"/>
      <c r="BJ800" s="30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123"/>
      <c r="CG800" s="2"/>
      <c r="CH800" s="2"/>
      <c r="CI800" s="2"/>
      <c r="CJ800" s="2"/>
      <c r="CK800" s="2"/>
      <c r="CL800" s="2"/>
      <c r="CM800" s="2"/>
      <c r="CN800" s="2"/>
      <c r="CO800" s="2"/>
      <c r="CP800" s="123"/>
      <c r="CQ800" s="123"/>
      <c r="CR800" s="2"/>
      <c r="CS800" s="2"/>
      <c r="CT800" s="2"/>
      <c r="CU800" s="2"/>
      <c r="CV800" s="2"/>
      <c r="CW800" s="2"/>
      <c r="CX800" s="123"/>
      <c r="CY800" s="123"/>
      <c r="CZ800" s="123"/>
      <c r="DA800" s="123"/>
      <c r="DB800" s="123"/>
      <c r="DC800" s="2"/>
      <c r="DD800" s="2"/>
      <c r="DE800" s="123"/>
      <c r="DF800" s="2"/>
      <c r="DG800" s="2"/>
      <c r="DH800" s="2"/>
      <c r="DI800" s="2"/>
      <c r="DJ800" s="2"/>
      <c r="DK800" s="2"/>
      <c r="DL800" s="2"/>
      <c r="DM800" s="123"/>
      <c r="DN800" s="2"/>
      <c r="DO800" s="123"/>
      <c r="DP800" s="123"/>
      <c r="DQ800" s="123"/>
      <c r="DR800" s="123"/>
      <c r="DS800" s="123"/>
      <c r="DT800" s="2"/>
      <c r="DU800" s="123"/>
      <c r="DV800" s="2"/>
      <c r="DW800" s="123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30"/>
      <c r="EW800" s="30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123"/>
      <c r="FL800" s="123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</row>
    <row r="801" spans="1:179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23"/>
      <c r="N801" s="2"/>
      <c r="O801" s="2"/>
      <c r="P801" s="2"/>
      <c r="Q801" s="2"/>
      <c r="R801" s="123"/>
      <c r="S801" s="123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123"/>
      <c r="AV801" s="2"/>
      <c r="AW801" s="2"/>
      <c r="AX801" s="2"/>
      <c r="AY801" s="2"/>
      <c r="AZ801" s="2"/>
      <c r="BA801" s="2"/>
      <c r="BB801" s="2"/>
      <c r="BC801" s="2"/>
      <c r="BD801" s="123"/>
      <c r="BE801" s="2"/>
      <c r="BF801" s="2"/>
      <c r="BG801" s="2"/>
      <c r="BH801" s="2"/>
      <c r="BI801" s="30"/>
      <c r="BJ801" s="30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123"/>
      <c r="CG801" s="2"/>
      <c r="CH801" s="2"/>
      <c r="CI801" s="2"/>
      <c r="CJ801" s="2"/>
      <c r="CK801" s="2"/>
      <c r="CL801" s="2"/>
      <c r="CM801" s="2"/>
      <c r="CN801" s="2"/>
      <c r="CO801" s="2"/>
      <c r="CP801" s="123"/>
      <c r="CQ801" s="123"/>
      <c r="CR801" s="2"/>
      <c r="CS801" s="2"/>
      <c r="CT801" s="2"/>
      <c r="CU801" s="2"/>
      <c r="CV801" s="2"/>
      <c r="CW801" s="2"/>
      <c r="CX801" s="123"/>
      <c r="CY801" s="123"/>
      <c r="CZ801" s="123"/>
      <c r="DA801" s="123"/>
      <c r="DB801" s="123"/>
      <c r="DC801" s="2"/>
      <c r="DD801" s="2"/>
      <c r="DE801" s="123"/>
      <c r="DF801" s="2"/>
      <c r="DG801" s="2"/>
      <c r="DH801" s="2"/>
      <c r="DI801" s="2"/>
      <c r="DJ801" s="2"/>
      <c r="DK801" s="2"/>
      <c r="DL801" s="2"/>
      <c r="DM801" s="123"/>
      <c r="DN801" s="2"/>
      <c r="DO801" s="123"/>
      <c r="DP801" s="123"/>
      <c r="DQ801" s="123"/>
      <c r="DR801" s="123"/>
      <c r="DS801" s="123"/>
      <c r="DT801" s="2"/>
      <c r="DU801" s="123"/>
      <c r="DV801" s="2"/>
      <c r="DW801" s="123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30"/>
      <c r="EW801" s="30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123"/>
      <c r="FL801" s="123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</row>
    <row r="802" spans="1:179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23"/>
      <c r="N802" s="2"/>
      <c r="O802" s="2"/>
      <c r="P802" s="2"/>
      <c r="Q802" s="2"/>
      <c r="R802" s="123"/>
      <c r="S802" s="123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123"/>
      <c r="AV802" s="2"/>
      <c r="AW802" s="2"/>
      <c r="AX802" s="2"/>
      <c r="AY802" s="2"/>
      <c r="AZ802" s="2"/>
      <c r="BA802" s="2"/>
      <c r="BB802" s="2"/>
      <c r="BC802" s="2"/>
      <c r="BD802" s="123"/>
      <c r="BE802" s="2"/>
      <c r="BF802" s="2"/>
      <c r="BG802" s="2"/>
      <c r="BH802" s="2"/>
      <c r="BI802" s="30"/>
      <c r="BJ802" s="30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123"/>
      <c r="CG802" s="2"/>
      <c r="CH802" s="2"/>
      <c r="CI802" s="2"/>
      <c r="CJ802" s="2"/>
      <c r="CK802" s="2"/>
      <c r="CL802" s="2"/>
      <c r="CM802" s="2"/>
      <c r="CN802" s="2"/>
      <c r="CO802" s="2"/>
      <c r="CP802" s="123"/>
      <c r="CQ802" s="123"/>
      <c r="CR802" s="2"/>
      <c r="CS802" s="2"/>
      <c r="CT802" s="2"/>
      <c r="CU802" s="2"/>
      <c r="CV802" s="2"/>
      <c r="CW802" s="2"/>
      <c r="CX802" s="123"/>
      <c r="CY802" s="123"/>
      <c r="CZ802" s="123"/>
      <c r="DA802" s="123"/>
      <c r="DB802" s="123"/>
      <c r="DC802" s="2"/>
      <c r="DD802" s="2"/>
      <c r="DE802" s="123"/>
      <c r="DF802" s="2"/>
      <c r="DG802" s="2"/>
      <c r="DH802" s="2"/>
      <c r="DI802" s="2"/>
      <c r="DJ802" s="2"/>
      <c r="DK802" s="2"/>
      <c r="DL802" s="2"/>
      <c r="DM802" s="123"/>
      <c r="DN802" s="2"/>
      <c r="DO802" s="123"/>
      <c r="DP802" s="123"/>
      <c r="DQ802" s="123"/>
      <c r="DR802" s="123"/>
      <c r="DS802" s="123"/>
      <c r="DT802" s="2"/>
      <c r="DU802" s="123"/>
      <c r="DV802" s="2"/>
      <c r="DW802" s="123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30"/>
      <c r="EW802" s="30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123"/>
      <c r="FL802" s="123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</row>
    <row r="803" spans="1:179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23"/>
      <c r="N803" s="2"/>
      <c r="O803" s="2"/>
      <c r="P803" s="2"/>
      <c r="Q803" s="2"/>
      <c r="R803" s="123"/>
      <c r="S803" s="123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123"/>
      <c r="AV803" s="2"/>
      <c r="AW803" s="2"/>
      <c r="AX803" s="2"/>
      <c r="AY803" s="2"/>
      <c r="AZ803" s="2"/>
      <c r="BA803" s="2"/>
      <c r="BB803" s="2"/>
      <c r="BC803" s="2"/>
      <c r="BD803" s="123"/>
      <c r="BE803" s="2"/>
      <c r="BF803" s="2"/>
      <c r="BG803" s="2"/>
      <c r="BH803" s="2"/>
      <c r="BI803" s="30"/>
      <c r="BJ803" s="30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123"/>
      <c r="CG803" s="2"/>
      <c r="CH803" s="2"/>
      <c r="CI803" s="2"/>
      <c r="CJ803" s="2"/>
      <c r="CK803" s="2"/>
      <c r="CL803" s="2"/>
      <c r="CM803" s="2"/>
      <c r="CN803" s="2"/>
      <c r="CO803" s="2"/>
      <c r="CP803" s="123"/>
      <c r="CQ803" s="123"/>
      <c r="CR803" s="2"/>
      <c r="CS803" s="2"/>
      <c r="CT803" s="2"/>
      <c r="CU803" s="2"/>
      <c r="CV803" s="2"/>
      <c r="CW803" s="2"/>
      <c r="CX803" s="123"/>
      <c r="CY803" s="123"/>
      <c r="CZ803" s="123"/>
      <c r="DA803" s="123"/>
      <c r="DB803" s="123"/>
      <c r="DC803" s="2"/>
      <c r="DD803" s="2"/>
      <c r="DE803" s="123"/>
      <c r="DF803" s="2"/>
      <c r="DG803" s="2"/>
      <c r="DH803" s="2"/>
      <c r="DI803" s="2"/>
      <c r="DJ803" s="2"/>
      <c r="DK803" s="2"/>
      <c r="DL803" s="2"/>
      <c r="DM803" s="123"/>
      <c r="DN803" s="2"/>
      <c r="DO803" s="123"/>
      <c r="DP803" s="123"/>
      <c r="DQ803" s="123"/>
      <c r="DR803" s="123"/>
      <c r="DS803" s="123"/>
      <c r="DT803" s="2"/>
      <c r="DU803" s="123"/>
      <c r="DV803" s="2"/>
      <c r="DW803" s="123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30"/>
      <c r="EW803" s="30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123"/>
      <c r="FL803" s="123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</row>
    <row r="804" spans="1:179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23"/>
      <c r="N804" s="2"/>
      <c r="O804" s="2"/>
      <c r="P804" s="2"/>
      <c r="Q804" s="2"/>
      <c r="R804" s="123"/>
      <c r="S804" s="123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123"/>
      <c r="AV804" s="2"/>
      <c r="AW804" s="2"/>
      <c r="AX804" s="2"/>
      <c r="AY804" s="2"/>
      <c r="AZ804" s="2"/>
      <c r="BA804" s="2"/>
      <c r="BB804" s="2"/>
      <c r="BC804" s="2"/>
      <c r="BD804" s="123"/>
      <c r="BE804" s="2"/>
      <c r="BF804" s="2"/>
      <c r="BG804" s="2"/>
      <c r="BH804" s="2"/>
      <c r="BI804" s="30"/>
      <c r="BJ804" s="30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123"/>
      <c r="CG804" s="2"/>
      <c r="CH804" s="2"/>
      <c r="CI804" s="2"/>
      <c r="CJ804" s="2"/>
      <c r="CK804" s="2"/>
      <c r="CL804" s="2"/>
      <c r="CM804" s="2"/>
      <c r="CN804" s="2"/>
      <c r="CO804" s="2"/>
      <c r="CP804" s="123"/>
      <c r="CQ804" s="123"/>
      <c r="CR804" s="2"/>
      <c r="CS804" s="2"/>
      <c r="CT804" s="2"/>
      <c r="CU804" s="2"/>
      <c r="CV804" s="2"/>
      <c r="CW804" s="2"/>
      <c r="CX804" s="123"/>
      <c r="CY804" s="123"/>
      <c r="CZ804" s="123"/>
      <c r="DA804" s="123"/>
      <c r="DB804" s="123"/>
      <c r="DC804" s="2"/>
      <c r="DD804" s="2"/>
      <c r="DE804" s="123"/>
      <c r="DF804" s="2"/>
      <c r="DG804" s="2"/>
      <c r="DH804" s="2"/>
      <c r="DI804" s="2"/>
      <c r="DJ804" s="2"/>
      <c r="DK804" s="2"/>
      <c r="DL804" s="2"/>
      <c r="DM804" s="123"/>
      <c r="DN804" s="2"/>
      <c r="DO804" s="123"/>
      <c r="DP804" s="123"/>
      <c r="DQ804" s="123"/>
      <c r="DR804" s="123"/>
      <c r="DS804" s="123"/>
      <c r="DT804" s="2"/>
      <c r="DU804" s="123"/>
      <c r="DV804" s="2"/>
      <c r="DW804" s="123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30"/>
      <c r="EW804" s="30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123"/>
      <c r="FL804" s="123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</row>
    <row r="805" spans="1:179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23"/>
      <c r="N805" s="2"/>
      <c r="O805" s="2"/>
      <c r="P805" s="2"/>
      <c r="Q805" s="2"/>
      <c r="R805" s="123"/>
      <c r="S805" s="123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123"/>
      <c r="AV805" s="2"/>
      <c r="AW805" s="2"/>
      <c r="AX805" s="2"/>
      <c r="AY805" s="2"/>
      <c r="AZ805" s="2"/>
      <c r="BA805" s="2"/>
      <c r="BB805" s="2"/>
      <c r="BC805" s="2"/>
      <c r="BD805" s="123"/>
      <c r="BE805" s="2"/>
      <c r="BF805" s="2"/>
      <c r="BG805" s="2"/>
      <c r="BH805" s="2"/>
      <c r="BI805" s="30"/>
      <c r="BJ805" s="30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123"/>
      <c r="CG805" s="2"/>
      <c r="CH805" s="2"/>
      <c r="CI805" s="2"/>
      <c r="CJ805" s="2"/>
      <c r="CK805" s="2"/>
      <c r="CL805" s="2"/>
      <c r="CM805" s="2"/>
      <c r="CN805" s="2"/>
      <c r="CO805" s="2"/>
      <c r="CP805" s="123"/>
      <c r="CQ805" s="123"/>
      <c r="CR805" s="2"/>
      <c r="CS805" s="2"/>
      <c r="CT805" s="2"/>
      <c r="CU805" s="2"/>
      <c r="CV805" s="2"/>
      <c r="CW805" s="2"/>
      <c r="CX805" s="123"/>
      <c r="CY805" s="123"/>
      <c r="CZ805" s="123"/>
      <c r="DA805" s="123"/>
      <c r="DB805" s="123"/>
      <c r="DC805" s="2"/>
      <c r="DD805" s="2"/>
      <c r="DE805" s="123"/>
      <c r="DF805" s="2"/>
      <c r="DG805" s="2"/>
      <c r="DH805" s="2"/>
      <c r="DI805" s="2"/>
      <c r="DJ805" s="2"/>
      <c r="DK805" s="2"/>
      <c r="DL805" s="2"/>
      <c r="DM805" s="123"/>
      <c r="DN805" s="2"/>
      <c r="DO805" s="123"/>
      <c r="DP805" s="123"/>
      <c r="DQ805" s="123"/>
      <c r="DR805" s="123"/>
      <c r="DS805" s="123"/>
      <c r="DT805" s="2"/>
      <c r="DU805" s="123"/>
      <c r="DV805" s="2"/>
      <c r="DW805" s="123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30"/>
      <c r="EW805" s="30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123"/>
      <c r="FL805" s="123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</row>
    <row r="806" spans="1:179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23"/>
      <c r="N806" s="2"/>
      <c r="O806" s="2"/>
      <c r="P806" s="2"/>
      <c r="Q806" s="2"/>
      <c r="R806" s="123"/>
      <c r="S806" s="123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123"/>
      <c r="AV806" s="2"/>
      <c r="AW806" s="2"/>
      <c r="AX806" s="2"/>
      <c r="AY806" s="2"/>
      <c r="AZ806" s="2"/>
      <c r="BA806" s="2"/>
      <c r="BB806" s="2"/>
      <c r="BC806" s="2"/>
      <c r="BD806" s="123"/>
      <c r="BE806" s="2"/>
      <c r="BF806" s="2"/>
      <c r="BG806" s="2"/>
      <c r="BH806" s="2"/>
      <c r="BI806" s="30"/>
      <c r="BJ806" s="30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123"/>
      <c r="CG806" s="2"/>
      <c r="CH806" s="2"/>
      <c r="CI806" s="2"/>
      <c r="CJ806" s="2"/>
      <c r="CK806" s="2"/>
      <c r="CL806" s="2"/>
      <c r="CM806" s="2"/>
      <c r="CN806" s="2"/>
      <c r="CO806" s="2"/>
      <c r="CP806" s="123"/>
      <c r="CQ806" s="123"/>
      <c r="CR806" s="2"/>
      <c r="CS806" s="2"/>
      <c r="CT806" s="2"/>
      <c r="CU806" s="2"/>
      <c r="CV806" s="2"/>
      <c r="CW806" s="2"/>
      <c r="CX806" s="123"/>
      <c r="CY806" s="123"/>
      <c r="CZ806" s="123"/>
      <c r="DA806" s="123"/>
      <c r="DB806" s="123"/>
      <c r="DC806" s="2"/>
      <c r="DD806" s="2"/>
      <c r="DE806" s="123"/>
      <c r="DF806" s="2"/>
      <c r="DG806" s="2"/>
      <c r="DH806" s="2"/>
      <c r="DI806" s="2"/>
      <c r="DJ806" s="2"/>
      <c r="DK806" s="2"/>
      <c r="DL806" s="2"/>
      <c r="DM806" s="123"/>
      <c r="DN806" s="2"/>
      <c r="DO806" s="123"/>
      <c r="DP806" s="123"/>
      <c r="DQ806" s="123"/>
      <c r="DR806" s="123"/>
      <c r="DS806" s="123"/>
      <c r="DT806" s="2"/>
      <c r="DU806" s="123"/>
      <c r="DV806" s="2"/>
      <c r="DW806" s="123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30"/>
      <c r="EW806" s="30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123"/>
      <c r="FL806" s="123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</row>
    <row r="807" spans="1:179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23"/>
      <c r="N807" s="2"/>
      <c r="O807" s="2"/>
      <c r="P807" s="2"/>
      <c r="Q807" s="2"/>
      <c r="R807" s="123"/>
      <c r="S807" s="123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123"/>
      <c r="AV807" s="2"/>
      <c r="AW807" s="2"/>
      <c r="AX807" s="2"/>
      <c r="AY807" s="2"/>
      <c r="AZ807" s="2"/>
      <c r="BA807" s="2"/>
      <c r="BB807" s="2"/>
      <c r="BC807" s="2"/>
      <c r="BD807" s="123"/>
      <c r="BE807" s="2"/>
      <c r="BF807" s="2"/>
      <c r="BG807" s="2"/>
      <c r="BH807" s="2"/>
      <c r="BI807" s="30"/>
      <c r="BJ807" s="30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123"/>
      <c r="CG807" s="2"/>
      <c r="CH807" s="2"/>
      <c r="CI807" s="2"/>
      <c r="CJ807" s="2"/>
      <c r="CK807" s="2"/>
      <c r="CL807" s="2"/>
      <c r="CM807" s="2"/>
      <c r="CN807" s="2"/>
      <c r="CO807" s="2"/>
      <c r="CP807" s="123"/>
      <c r="CQ807" s="123"/>
      <c r="CR807" s="2"/>
      <c r="CS807" s="2"/>
      <c r="CT807" s="2"/>
      <c r="CU807" s="2"/>
      <c r="CV807" s="2"/>
      <c r="CW807" s="2"/>
      <c r="CX807" s="123"/>
      <c r="CY807" s="123"/>
      <c r="CZ807" s="123"/>
      <c r="DA807" s="123"/>
      <c r="DB807" s="123"/>
      <c r="DC807" s="2"/>
      <c r="DD807" s="2"/>
      <c r="DE807" s="123"/>
      <c r="DF807" s="2"/>
      <c r="DG807" s="2"/>
      <c r="DH807" s="2"/>
      <c r="DI807" s="2"/>
      <c r="DJ807" s="2"/>
      <c r="DK807" s="2"/>
      <c r="DL807" s="2"/>
      <c r="DM807" s="123"/>
      <c r="DN807" s="2"/>
      <c r="DO807" s="123"/>
      <c r="DP807" s="123"/>
      <c r="DQ807" s="123"/>
      <c r="DR807" s="123"/>
      <c r="DS807" s="123"/>
      <c r="DT807" s="2"/>
      <c r="DU807" s="123"/>
      <c r="DV807" s="2"/>
      <c r="DW807" s="123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30"/>
      <c r="EW807" s="30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123"/>
      <c r="FL807" s="123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</row>
    <row r="808" spans="1:179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23"/>
      <c r="N808" s="2"/>
      <c r="O808" s="2"/>
      <c r="P808" s="2"/>
      <c r="Q808" s="2"/>
      <c r="R808" s="123"/>
      <c r="S808" s="123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123"/>
      <c r="AV808" s="2"/>
      <c r="AW808" s="2"/>
      <c r="AX808" s="2"/>
      <c r="AY808" s="2"/>
      <c r="AZ808" s="2"/>
      <c r="BA808" s="2"/>
      <c r="BB808" s="2"/>
      <c r="BC808" s="2"/>
      <c r="BD808" s="123"/>
      <c r="BE808" s="2"/>
      <c r="BF808" s="2"/>
      <c r="BG808" s="2"/>
      <c r="BH808" s="2"/>
      <c r="BI808" s="30"/>
      <c r="BJ808" s="30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123"/>
      <c r="CG808" s="2"/>
      <c r="CH808" s="2"/>
      <c r="CI808" s="2"/>
      <c r="CJ808" s="2"/>
      <c r="CK808" s="2"/>
      <c r="CL808" s="2"/>
      <c r="CM808" s="2"/>
      <c r="CN808" s="2"/>
      <c r="CO808" s="2"/>
      <c r="CP808" s="123"/>
      <c r="CQ808" s="123"/>
      <c r="CR808" s="2"/>
      <c r="CS808" s="2"/>
      <c r="CT808" s="2"/>
      <c r="CU808" s="2"/>
      <c r="CV808" s="2"/>
      <c r="CW808" s="2"/>
      <c r="CX808" s="123"/>
      <c r="CY808" s="123"/>
      <c r="CZ808" s="123"/>
      <c r="DA808" s="123"/>
      <c r="DB808" s="123"/>
      <c r="DC808" s="2"/>
      <c r="DD808" s="2"/>
      <c r="DE808" s="123"/>
      <c r="DF808" s="2"/>
      <c r="DG808" s="2"/>
      <c r="DH808" s="2"/>
      <c r="DI808" s="2"/>
      <c r="DJ808" s="2"/>
      <c r="DK808" s="2"/>
      <c r="DL808" s="2"/>
      <c r="DM808" s="123"/>
      <c r="DN808" s="2"/>
      <c r="DO808" s="123"/>
      <c r="DP808" s="123"/>
      <c r="DQ808" s="123"/>
      <c r="DR808" s="123"/>
      <c r="DS808" s="123"/>
      <c r="DT808" s="2"/>
      <c r="DU808" s="123"/>
      <c r="DV808" s="2"/>
      <c r="DW808" s="123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30"/>
      <c r="EW808" s="30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123"/>
      <c r="FL808" s="123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</row>
    <row r="809" spans="1:179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23"/>
      <c r="N809" s="2"/>
      <c r="O809" s="2"/>
      <c r="P809" s="2"/>
      <c r="Q809" s="2"/>
      <c r="R809" s="123"/>
      <c r="S809" s="123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123"/>
      <c r="AV809" s="2"/>
      <c r="AW809" s="2"/>
      <c r="AX809" s="2"/>
      <c r="AY809" s="2"/>
      <c r="AZ809" s="2"/>
      <c r="BA809" s="2"/>
      <c r="BB809" s="2"/>
      <c r="BC809" s="2"/>
      <c r="BD809" s="123"/>
      <c r="BE809" s="2"/>
      <c r="BF809" s="2"/>
      <c r="BG809" s="2"/>
      <c r="BH809" s="2"/>
      <c r="BI809" s="30"/>
      <c r="BJ809" s="30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123"/>
      <c r="CG809" s="2"/>
      <c r="CH809" s="2"/>
      <c r="CI809" s="2"/>
      <c r="CJ809" s="2"/>
      <c r="CK809" s="2"/>
      <c r="CL809" s="2"/>
      <c r="CM809" s="2"/>
      <c r="CN809" s="2"/>
      <c r="CO809" s="2"/>
      <c r="CP809" s="123"/>
      <c r="CQ809" s="123"/>
      <c r="CR809" s="2"/>
      <c r="CS809" s="2"/>
      <c r="CT809" s="2"/>
      <c r="CU809" s="2"/>
      <c r="CV809" s="2"/>
      <c r="CW809" s="2"/>
      <c r="CX809" s="123"/>
      <c r="CY809" s="123"/>
      <c r="CZ809" s="123"/>
      <c r="DA809" s="123"/>
      <c r="DB809" s="123"/>
      <c r="DC809" s="2"/>
      <c r="DD809" s="2"/>
      <c r="DE809" s="123"/>
      <c r="DF809" s="2"/>
      <c r="DG809" s="2"/>
      <c r="DH809" s="2"/>
      <c r="DI809" s="2"/>
      <c r="DJ809" s="2"/>
      <c r="DK809" s="2"/>
      <c r="DL809" s="2"/>
      <c r="DM809" s="123"/>
      <c r="DN809" s="2"/>
      <c r="DO809" s="123"/>
      <c r="DP809" s="123"/>
      <c r="DQ809" s="123"/>
      <c r="DR809" s="123"/>
      <c r="DS809" s="123"/>
      <c r="DT809" s="2"/>
      <c r="DU809" s="123"/>
      <c r="DV809" s="2"/>
      <c r="DW809" s="123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30"/>
      <c r="EW809" s="30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123"/>
      <c r="FL809" s="123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</row>
    <row r="810" spans="1:179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23"/>
      <c r="N810" s="2"/>
      <c r="O810" s="2"/>
      <c r="P810" s="2"/>
      <c r="Q810" s="2"/>
      <c r="R810" s="123"/>
      <c r="S810" s="123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123"/>
      <c r="AV810" s="2"/>
      <c r="AW810" s="2"/>
      <c r="AX810" s="2"/>
      <c r="AY810" s="2"/>
      <c r="AZ810" s="2"/>
      <c r="BA810" s="2"/>
      <c r="BB810" s="2"/>
      <c r="BC810" s="2"/>
      <c r="BD810" s="123"/>
      <c r="BE810" s="2"/>
      <c r="BF810" s="2"/>
      <c r="BG810" s="2"/>
      <c r="BH810" s="2"/>
      <c r="BI810" s="30"/>
      <c r="BJ810" s="30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123"/>
      <c r="CG810" s="2"/>
      <c r="CH810" s="2"/>
      <c r="CI810" s="2"/>
      <c r="CJ810" s="2"/>
      <c r="CK810" s="2"/>
      <c r="CL810" s="2"/>
      <c r="CM810" s="2"/>
      <c r="CN810" s="2"/>
      <c r="CO810" s="2"/>
      <c r="CP810" s="123"/>
      <c r="CQ810" s="123"/>
      <c r="CR810" s="2"/>
      <c r="CS810" s="2"/>
      <c r="CT810" s="2"/>
      <c r="CU810" s="2"/>
      <c r="CV810" s="2"/>
      <c r="CW810" s="2"/>
      <c r="CX810" s="123"/>
      <c r="CY810" s="123"/>
      <c r="CZ810" s="123"/>
      <c r="DA810" s="123"/>
      <c r="DB810" s="123"/>
      <c r="DC810" s="2"/>
      <c r="DD810" s="2"/>
      <c r="DE810" s="123"/>
      <c r="DF810" s="2"/>
      <c r="DG810" s="2"/>
      <c r="DH810" s="2"/>
      <c r="DI810" s="2"/>
      <c r="DJ810" s="2"/>
      <c r="DK810" s="2"/>
      <c r="DL810" s="2"/>
      <c r="DM810" s="123"/>
      <c r="DN810" s="2"/>
      <c r="DO810" s="123"/>
      <c r="DP810" s="123"/>
      <c r="DQ810" s="123"/>
      <c r="DR810" s="123"/>
      <c r="DS810" s="123"/>
      <c r="DT810" s="2"/>
      <c r="DU810" s="123"/>
      <c r="DV810" s="2"/>
      <c r="DW810" s="123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30"/>
      <c r="EW810" s="30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123"/>
      <c r="FL810" s="123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</row>
    <row r="811" spans="1:179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23"/>
      <c r="N811" s="2"/>
      <c r="O811" s="2"/>
      <c r="P811" s="2"/>
      <c r="Q811" s="2"/>
      <c r="R811" s="123"/>
      <c r="S811" s="123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123"/>
      <c r="AV811" s="2"/>
      <c r="AW811" s="2"/>
      <c r="AX811" s="2"/>
      <c r="AY811" s="2"/>
      <c r="AZ811" s="2"/>
      <c r="BA811" s="2"/>
      <c r="BB811" s="2"/>
      <c r="BC811" s="2"/>
      <c r="BD811" s="123"/>
      <c r="BE811" s="2"/>
      <c r="BF811" s="2"/>
      <c r="BG811" s="2"/>
      <c r="BH811" s="2"/>
      <c r="BI811" s="30"/>
      <c r="BJ811" s="30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123"/>
      <c r="CG811" s="2"/>
      <c r="CH811" s="2"/>
      <c r="CI811" s="2"/>
      <c r="CJ811" s="2"/>
      <c r="CK811" s="2"/>
      <c r="CL811" s="2"/>
      <c r="CM811" s="2"/>
      <c r="CN811" s="2"/>
      <c r="CO811" s="2"/>
      <c r="CP811" s="123"/>
      <c r="CQ811" s="123"/>
      <c r="CR811" s="2"/>
      <c r="CS811" s="2"/>
      <c r="CT811" s="2"/>
      <c r="CU811" s="2"/>
      <c r="CV811" s="2"/>
      <c r="CW811" s="2"/>
      <c r="CX811" s="123"/>
      <c r="CY811" s="123"/>
      <c r="CZ811" s="123"/>
      <c r="DA811" s="123"/>
      <c r="DB811" s="123"/>
      <c r="DC811" s="2"/>
      <c r="DD811" s="2"/>
      <c r="DE811" s="123"/>
      <c r="DF811" s="2"/>
      <c r="DG811" s="2"/>
      <c r="DH811" s="2"/>
      <c r="DI811" s="2"/>
      <c r="DJ811" s="2"/>
      <c r="DK811" s="2"/>
      <c r="DL811" s="2"/>
      <c r="DM811" s="123"/>
      <c r="DN811" s="2"/>
      <c r="DO811" s="123"/>
      <c r="DP811" s="123"/>
      <c r="DQ811" s="123"/>
      <c r="DR811" s="123"/>
      <c r="DS811" s="123"/>
      <c r="DT811" s="2"/>
      <c r="DU811" s="123"/>
      <c r="DV811" s="2"/>
      <c r="DW811" s="123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30"/>
      <c r="EW811" s="30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123"/>
      <c r="FL811" s="123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</row>
    <row r="812" spans="1:179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23"/>
      <c r="N812" s="2"/>
      <c r="O812" s="2"/>
      <c r="P812" s="2"/>
      <c r="Q812" s="2"/>
      <c r="R812" s="123"/>
      <c r="S812" s="123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123"/>
      <c r="AV812" s="2"/>
      <c r="AW812" s="2"/>
      <c r="AX812" s="2"/>
      <c r="AY812" s="2"/>
      <c r="AZ812" s="2"/>
      <c r="BA812" s="2"/>
      <c r="BB812" s="2"/>
      <c r="BC812" s="2"/>
      <c r="BD812" s="123"/>
      <c r="BE812" s="2"/>
      <c r="BF812" s="2"/>
      <c r="BG812" s="2"/>
      <c r="BH812" s="2"/>
      <c r="BI812" s="30"/>
      <c r="BJ812" s="30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123"/>
      <c r="CG812" s="2"/>
      <c r="CH812" s="2"/>
      <c r="CI812" s="2"/>
      <c r="CJ812" s="2"/>
      <c r="CK812" s="2"/>
      <c r="CL812" s="2"/>
      <c r="CM812" s="2"/>
      <c r="CN812" s="2"/>
      <c r="CO812" s="2"/>
      <c r="CP812" s="123"/>
      <c r="CQ812" s="123"/>
      <c r="CR812" s="2"/>
      <c r="CS812" s="2"/>
      <c r="CT812" s="2"/>
      <c r="CU812" s="2"/>
      <c r="CV812" s="2"/>
      <c r="CW812" s="2"/>
      <c r="CX812" s="123"/>
      <c r="CY812" s="123"/>
      <c r="CZ812" s="123"/>
      <c r="DA812" s="123"/>
      <c r="DB812" s="123"/>
      <c r="DC812" s="2"/>
      <c r="DD812" s="2"/>
      <c r="DE812" s="123"/>
      <c r="DF812" s="2"/>
      <c r="DG812" s="2"/>
      <c r="DH812" s="2"/>
      <c r="DI812" s="2"/>
      <c r="DJ812" s="2"/>
      <c r="DK812" s="2"/>
      <c r="DL812" s="2"/>
      <c r="DM812" s="123"/>
      <c r="DN812" s="2"/>
      <c r="DO812" s="123"/>
      <c r="DP812" s="123"/>
      <c r="DQ812" s="123"/>
      <c r="DR812" s="123"/>
      <c r="DS812" s="123"/>
      <c r="DT812" s="2"/>
      <c r="DU812" s="123"/>
      <c r="DV812" s="2"/>
      <c r="DW812" s="123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30"/>
      <c r="EW812" s="30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123"/>
      <c r="FL812" s="123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</row>
    <row r="813" spans="1:179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23"/>
      <c r="N813" s="2"/>
      <c r="O813" s="2"/>
      <c r="P813" s="2"/>
      <c r="Q813" s="2"/>
      <c r="R813" s="123"/>
      <c r="S813" s="123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123"/>
      <c r="AV813" s="2"/>
      <c r="AW813" s="2"/>
      <c r="AX813" s="2"/>
      <c r="AY813" s="2"/>
      <c r="AZ813" s="2"/>
      <c r="BA813" s="2"/>
      <c r="BB813" s="2"/>
      <c r="BC813" s="2"/>
      <c r="BD813" s="123"/>
      <c r="BE813" s="2"/>
      <c r="BF813" s="2"/>
      <c r="BG813" s="2"/>
      <c r="BH813" s="2"/>
      <c r="BI813" s="30"/>
      <c r="BJ813" s="30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123"/>
      <c r="CG813" s="2"/>
      <c r="CH813" s="2"/>
      <c r="CI813" s="2"/>
      <c r="CJ813" s="2"/>
      <c r="CK813" s="2"/>
      <c r="CL813" s="2"/>
      <c r="CM813" s="2"/>
      <c r="CN813" s="2"/>
      <c r="CO813" s="2"/>
      <c r="CP813" s="123"/>
      <c r="CQ813" s="123"/>
      <c r="CR813" s="2"/>
      <c r="CS813" s="2"/>
      <c r="CT813" s="2"/>
      <c r="CU813" s="2"/>
      <c r="CV813" s="2"/>
      <c r="CW813" s="2"/>
      <c r="CX813" s="123"/>
      <c r="CY813" s="123"/>
      <c r="CZ813" s="123"/>
      <c r="DA813" s="123"/>
      <c r="DB813" s="123"/>
      <c r="DC813" s="2"/>
      <c r="DD813" s="2"/>
      <c r="DE813" s="123"/>
      <c r="DF813" s="2"/>
      <c r="DG813" s="2"/>
      <c r="DH813" s="2"/>
      <c r="DI813" s="2"/>
      <c r="DJ813" s="2"/>
      <c r="DK813" s="2"/>
      <c r="DL813" s="2"/>
      <c r="DM813" s="123"/>
      <c r="DN813" s="2"/>
      <c r="DO813" s="123"/>
      <c r="DP813" s="123"/>
      <c r="DQ813" s="123"/>
      <c r="DR813" s="123"/>
      <c r="DS813" s="123"/>
      <c r="DT813" s="2"/>
      <c r="DU813" s="123"/>
      <c r="DV813" s="2"/>
      <c r="DW813" s="123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30"/>
      <c r="EW813" s="30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123"/>
      <c r="FL813" s="123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</row>
    <row r="814" spans="1:179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23"/>
      <c r="N814" s="2"/>
      <c r="O814" s="2"/>
      <c r="P814" s="2"/>
      <c r="Q814" s="2"/>
      <c r="R814" s="123"/>
      <c r="S814" s="123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123"/>
      <c r="AV814" s="2"/>
      <c r="AW814" s="2"/>
      <c r="AX814" s="2"/>
      <c r="AY814" s="2"/>
      <c r="AZ814" s="2"/>
      <c r="BA814" s="2"/>
      <c r="BB814" s="2"/>
      <c r="BC814" s="2"/>
      <c r="BD814" s="123"/>
      <c r="BE814" s="2"/>
      <c r="BF814" s="2"/>
      <c r="BG814" s="2"/>
      <c r="BH814" s="2"/>
      <c r="BI814" s="30"/>
      <c r="BJ814" s="30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123"/>
      <c r="CG814" s="2"/>
      <c r="CH814" s="2"/>
      <c r="CI814" s="2"/>
      <c r="CJ814" s="2"/>
      <c r="CK814" s="2"/>
      <c r="CL814" s="2"/>
      <c r="CM814" s="2"/>
      <c r="CN814" s="2"/>
      <c r="CO814" s="2"/>
      <c r="CP814" s="123"/>
      <c r="CQ814" s="123"/>
      <c r="CR814" s="2"/>
      <c r="CS814" s="2"/>
      <c r="CT814" s="2"/>
      <c r="CU814" s="2"/>
      <c r="CV814" s="2"/>
      <c r="CW814" s="2"/>
      <c r="CX814" s="123"/>
      <c r="CY814" s="123"/>
      <c r="CZ814" s="123"/>
      <c r="DA814" s="123"/>
      <c r="DB814" s="123"/>
      <c r="DC814" s="2"/>
      <c r="DD814" s="2"/>
      <c r="DE814" s="123"/>
      <c r="DF814" s="2"/>
      <c r="DG814" s="2"/>
      <c r="DH814" s="2"/>
      <c r="DI814" s="2"/>
      <c r="DJ814" s="2"/>
      <c r="DK814" s="2"/>
      <c r="DL814" s="2"/>
      <c r="DM814" s="123"/>
      <c r="DN814" s="2"/>
      <c r="DO814" s="123"/>
      <c r="DP814" s="123"/>
      <c r="DQ814" s="123"/>
      <c r="DR814" s="123"/>
      <c r="DS814" s="123"/>
      <c r="DT814" s="2"/>
      <c r="DU814" s="123"/>
      <c r="DV814" s="2"/>
      <c r="DW814" s="123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30"/>
      <c r="EW814" s="30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123"/>
      <c r="FL814" s="123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</row>
    <row r="815" spans="1:179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23"/>
      <c r="N815" s="2"/>
      <c r="O815" s="2"/>
      <c r="P815" s="2"/>
      <c r="Q815" s="2"/>
      <c r="R815" s="123"/>
      <c r="S815" s="123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123"/>
      <c r="AV815" s="2"/>
      <c r="AW815" s="2"/>
      <c r="AX815" s="2"/>
      <c r="AY815" s="2"/>
      <c r="AZ815" s="2"/>
      <c r="BA815" s="2"/>
      <c r="BB815" s="2"/>
      <c r="BC815" s="2"/>
      <c r="BD815" s="123"/>
      <c r="BE815" s="2"/>
      <c r="BF815" s="2"/>
      <c r="BG815" s="2"/>
      <c r="BH815" s="2"/>
      <c r="BI815" s="30"/>
      <c r="BJ815" s="30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123"/>
      <c r="CG815" s="2"/>
      <c r="CH815" s="2"/>
      <c r="CI815" s="2"/>
      <c r="CJ815" s="2"/>
      <c r="CK815" s="2"/>
      <c r="CL815" s="2"/>
      <c r="CM815" s="2"/>
      <c r="CN815" s="2"/>
      <c r="CO815" s="2"/>
      <c r="CP815" s="123"/>
      <c r="CQ815" s="123"/>
      <c r="CR815" s="2"/>
      <c r="CS815" s="2"/>
      <c r="CT815" s="2"/>
      <c r="CU815" s="2"/>
      <c r="CV815" s="2"/>
      <c r="CW815" s="2"/>
      <c r="CX815" s="123"/>
      <c r="CY815" s="123"/>
      <c r="CZ815" s="123"/>
      <c r="DA815" s="123"/>
      <c r="DB815" s="123"/>
      <c r="DC815" s="2"/>
      <c r="DD815" s="2"/>
      <c r="DE815" s="123"/>
      <c r="DF815" s="2"/>
      <c r="DG815" s="2"/>
      <c r="DH815" s="2"/>
      <c r="DI815" s="2"/>
      <c r="DJ815" s="2"/>
      <c r="DK815" s="2"/>
      <c r="DL815" s="2"/>
      <c r="DM815" s="123"/>
      <c r="DN815" s="2"/>
      <c r="DO815" s="123"/>
      <c r="DP815" s="123"/>
      <c r="DQ815" s="123"/>
      <c r="DR815" s="123"/>
      <c r="DS815" s="123"/>
      <c r="DT815" s="2"/>
      <c r="DU815" s="123"/>
      <c r="DV815" s="2"/>
      <c r="DW815" s="123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30"/>
      <c r="EW815" s="30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123"/>
      <c r="FL815" s="123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</row>
    <row r="816" spans="1:179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23"/>
      <c r="N816" s="2"/>
      <c r="O816" s="2"/>
      <c r="P816" s="2"/>
      <c r="Q816" s="2"/>
      <c r="R816" s="123"/>
      <c r="S816" s="123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123"/>
      <c r="AV816" s="2"/>
      <c r="AW816" s="2"/>
      <c r="AX816" s="2"/>
      <c r="AY816" s="2"/>
      <c r="AZ816" s="2"/>
      <c r="BA816" s="2"/>
      <c r="BB816" s="2"/>
      <c r="BC816" s="2"/>
      <c r="BD816" s="123"/>
      <c r="BE816" s="2"/>
      <c r="BF816" s="2"/>
      <c r="BG816" s="2"/>
      <c r="BH816" s="2"/>
      <c r="BI816" s="30"/>
      <c r="BJ816" s="30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123"/>
      <c r="CG816" s="2"/>
      <c r="CH816" s="2"/>
      <c r="CI816" s="2"/>
      <c r="CJ816" s="2"/>
      <c r="CK816" s="2"/>
      <c r="CL816" s="2"/>
      <c r="CM816" s="2"/>
      <c r="CN816" s="2"/>
      <c r="CO816" s="2"/>
      <c r="CP816" s="123"/>
      <c r="CQ816" s="123"/>
      <c r="CR816" s="2"/>
      <c r="CS816" s="2"/>
      <c r="CT816" s="2"/>
      <c r="CU816" s="2"/>
      <c r="CV816" s="2"/>
      <c r="CW816" s="2"/>
      <c r="CX816" s="123"/>
      <c r="CY816" s="123"/>
      <c r="CZ816" s="123"/>
      <c r="DA816" s="123"/>
      <c r="DB816" s="123"/>
      <c r="DC816" s="2"/>
      <c r="DD816" s="2"/>
      <c r="DE816" s="123"/>
      <c r="DF816" s="2"/>
      <c r="DG816" s="2"/>
      <c r="DH816" s="2"/>
      <c r="DI816" s="2"/>
      <c r="DJ816" s="2"/>
      <c r="DK816" s="2"/>
      <c r="DL816" s="2"/>
      <c r="DM816" s="123"/>
      <c r="DN816" s="2"/>
      <c r="DO816" s="123"/>
      <c r="DP816" s="123"/>
      <c r="DQ816" s="123"/>
      <c r="DR816" s="123"/>
      <c r="DS816" s="123"/>
      <c r="DT816" s="2"/>
      <c r="DU816" s="123"/>
      <c r="DV816" s="2"/>
      <c r="DW816" s="123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30"/>
      <c r="EW816" s="30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123"/>
      <c r="FL816" s="123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</row>
    <row r="817" spans="1:179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23"/>
      <c r="N817" s="2"/>
      <c r="O817" s="2"/>
      <c r="P817" s="2"/>
      <c r="Q817" s="2"/>
      <c r="R817" s="123"/>
      <c r="S817" s="123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123"/>
      <c r="AV817" s="2"/>
      <c r="AW817" s="2"/>
      <c r="AX817" s="2"/>
      <c r="AY817" s="2"/>
      <c r="AZ817" s="2"/>
      <c r="BA817" s="2"/>
      <c r="BB817" s="2"/>
      <c r="BC817" s="2"/>
      <c r="BD817" s="123"/>
      <c r="BE817" s="2"/>
      <c r="BF817" s="2"/>
      <c r="BG817" s="2"/>
      <c r="BH817" s="2"/>
      <c r="BI817" s="30"/>
      <c r="BJ817" s="30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123"/>
      <c r="CG817" s="2"/>
      <c r="CH817" s="2"/>
      <c r="CI817" s="2"/>
      <c r="CJ817" s="2"/>
      <c r="CK817" s="2"/>
      <c r="CL817" s="2"/>
      <c r="CM817" s="2"/>
      <c r="CN817" s="2"/>
      <c r="CO817" s="2"/>
      <c r="CP817" s="123"/>
      <c r="CQ817" s="123"/>
      <c r="CR817" s="2"/>
      <c r="CS817" s="2"/>
      <c r="CT817" s="2"/>
      <c r="CU817" s="2"/>
      <c r="CV817" s="2"/>
      <c r="CW817" s="2"/>
      <c r="CX817" s="123"/>
      <c r="CY817" s="123"/>
      <c r="CZ817" s="123"/>
      <c r="DA817" s="123"/>
      <c r="DB817" s="123"/>
      <c r="DC817" s="2"/>
      <c r="DD817" s="2"/>
      <c r="DE817" s="123"/>
      <c r="DF817" s="2"/>
      <c r="DG817" s="2"/>
      <c r="DH817" s="2"/>
      <c r="DI817" s="2"/>
      <c r="DJ817" s="2"/>
      <c r="DK817" s="2"/>
      <c r="DL817" s="2"/>
      <c r="DM817" s="123"/>
      <c r="DN817" s="2"/>
      <c r="DO817" s="123"/>
      <c r="DP817" s="123"/>
      <c r="DQ817" s="123"/>
      <c r="DR817" s="123"/>
      <c r="DS817" s="123"/>
      <c r="DT817" s="2"/>
      <c r="DU817" s="123"/>
      <c r="DV817" s="2"/>
      <c r="DW817" s="123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30"/>
      <c r="EW817" s="30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123"/>
      <c r="FL817" s="123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</row>
    <row r="818" spans="1:179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23"/>
      <c r="N818" s="2"/>
      <c r="O818" s="2"/>
      <c r="P818" s="2"/>
      <c r="Q818" s="2"/>
      <c r="R818" s="123"/>
      <c r="S818" s="123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123"/>
      <c r="AV818" s="2"/>
      <c r="AW818" s="2"/>
      <c r="AX818" s="2"/>
      <c r="AY818" s="2"/>
      <c r="AZ818" s="2"/>
      <c r="BA818" s="2"/>
      <c r="BB818" s="2"/>
      <c r="BC818" s="2"/>
      <c r="BD818" s="123"/>
      <c r="BE818" s="2"/>
      <c r="BF818" s="2"/>
      <c r="BG818" s="2"/>
      <c r="BH818" s="2"/>
      <c r="BI818" s="30"/>
      <c r="BJ818" s="30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123"/>
      <c r="CG818" s="2"/>
      <c r="CH818" s="2"/>
      <c r="CI818" s="2"/>
      <c r="CJ818" s="2"/>
      <c r="CK818" s="2"/>
      <c r="CL818" s="2"/>
      <c r="CM818" s="2"/>
      <c r="CN818" s="2"/>
      <c r="CO818" s="2"/>
      <c r="CP818" s="123"/>
      <c r="CQ818" s="123"/>
      <c r="CR818" s="2"/>
      <c r="CS818" s="2"/>
      <c r="CT818" s="2"/>
      <c r="CU818" s="2"/>
      <c r="CV818" s="2"/>
      <c r="CW818" s="2"/>
      <c r="CX818" s="123"/>
      <c r="CY818" s="123"/>
      <c r="CZ818" s="123"/>
      <c r="DA818" s="123"/>
      <c r="DB818" s="123"/>
      <c r="DC818" s="2"/>
      <c r="DD818" s="2"/>
      <c r="DE818" s="123"/>
      <c r="DF818" s="2"/>
      <c r="DG818" s="2"/>
      <c r="DH818" s="2"/>
      <c r="DI818" s="2"/>
      <c r="DJ818" s="2"/>
      <c r="DK818" s="2"/>
      <c r="DL818" s="2"/>
      <c r="DM818" s="123"/>
      <c r="DN818" s="2"/>
      <c r="DO818" s="123"/>
      <c r="DP818" s="123"/>
      <c r="DQ818" s="123"/>
      <c r="DR818" s="123"/>
      <c r="DS818" s="123"/>
      <c r="DT818" s="2"/>
      <c r="DU818" s="123"/>
      <c r="DV818" s="2"/>
      <c r="DW818" s="123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30"/>
      <c r="EW818" s="30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123"/>
      <c r="FL818" s="123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</row>
    <row r="819" spans="1:179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23"/>
      <c r="N819" s="2"/>
      <c r="O819" s="2"/>
      <c r="P819" s="2"/>
      <c r="Q819" s="2"/>
      <c r="R819" s="123"/>
      <c r="S819" s="123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123"/>
      <c r="AV819" s="2"/>
      <c r="AW819" s="2"/>
      <c r="AX819" s="2"/>
      <c r="AY819" s="2"/>
      <c r="AZ819" s="2"/>
      <c r="BA819" s="2"/>
      <c r="BB819" s="2"/>
      <c r="BC819" s="2"/>
      <c r="BD819" s="123"/>
      <c r="BE819" s="2"/>
      <c r="BF819" s="2"/>
      <c r="BG819" s="2"/>
      <c r="BH819" s="2"/>
      <c r="BI819" s="30"/>
      <c r="BJ819" s="30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123"/>
      <c r="CG819" s="2"/>
      <c r="CH819" s="2"/>
      <c r="CI819" s="2"/>
      <c r="CJ819" s="2"/>
      <c r="CK819" s="2"/>
      <c r="CL819" s="2"/>
      <c r="CM819" s="2"/>
      <c r="CN819" s="2"/>
      <c r="CO819" s="2"/>
      <c r="CP819" s="123"/>
      <c r="CQ819" s="123"/>
      <c r="CR819" s="2"/>
      <c r="CS819" s="2"/>
      <c r="CT819" s="2"/>
      <c r="CU819" s="2"/>
      <c r="CV819" s="2"/>
      <c r="CW819" s="2"/>
      <c r="CX819" s="123"/>
      <c r="CY819" s="123"/>
      <c r="CZ819" s="123"/>
      <c r="DA819" s="123"/>
      <c r="DB819" s="123"/>
      <c r="DC819" s="2"/>
      <c r="DD819" s="2"/>
      <c r="DE819" s="123"/>
      <c r="DF819" s="2"/>
      <c r="DG819" s="2"/>
      <c r="DH819" s="2"/>
      <c r="DI819" s="2"/>
      <c r="DJ819" s="2"/>
      <c r="DK819" s="2"/>
      <c r="DL819" s="2"/>
      <c r="DM819" s="123"/>
      <c r="DN819" s="2"/>
      <c r="DO819" s="123"/>
      <c r="DP819" s="123"/>
      <c r="DQ819" s="123"/>
      <c r="DR819" s="123"/>
      <c r="DS819" s="123"/>
      <c r="DT819" s="2"/>
      <c r="DU819" s="123"/>
      <c r="DV819" s="2"/>
      <c r="DW819" s="123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30"/>
      <c r="EW819" s="30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123"/>
      <c r="FL819" s="123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</row>
    <row r="820" spans="1:179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23"/>
      <c r="N820" s="2"/>
      <c r="O820" s="2"/>
      <c r="P820" s="2"/>
      <c r="Q820" s="2"/>
      <c r="R820" s="123"/>
      <c r="S820" s="123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123"/>
      <c r="AV820" s="2"/>
      <c r="AW820" s="2"/>
      <c r="AX820" s="2"/>
      <c r="AY820" s="2"/>
      <c r="AZ820" s="2"/>
      <c r="BA820" s="2"/>
      <c r="BB820" s="2"/>
      <c r="BC820" s="2"/>
      <c r="BD820" s="123"/>
      <c r="BE820" s="2"/>
      <c r="BF820" s="2"/>
      <c r="BG820" s="2"/>
      <c r="BH820" s="2"/>
      <c r="BI820" s="30"/>
      <c r="BJ820" s="30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123"/>
      <c r="CG820" s="2"/>
      <c r="CH820" s="2"/>
      <c r="CI820" s="2"/>
      <c r="CJ820" s="2"/>
      <c r="CK820" s="2"/>
      <c r="CL820" s="2"/>
      <c r="CM820" s="2"/>
      <c r="CN820" s="2"/>
      <c r="CO820" s="2"/>
      <c r="CP820" s="123"/>
      <c r="CQ820" s="123"/>
      <c r="CR820" s="2"/>
      <c r="CS820" s="2"/>
      <c r="CT820" s="2"/>
      <c r="CU820" s="2"/>
      <c r="CV820" s="2"/>
      <c r="CW820" s="2"/>
      <c r="CX820" s="123"/>
      <c r="CY820" s="123"/>
      <c r="CZ820" s="123"/>
      <c r="DA820" s="123"/>
      <c r="DB820" s="123"/>
      <c r="DC820" s="2"/>
      <c r="DD820" s="2"/>
      <c r="DE820" s="123"/>
      <c r="DF820" s="2"/>
      <c r="DG820" s="2"/>
      <c r="DH820" s="2"/>
      <c r="DI820" s="2"/>
      <c r="DJ820" s="2"/>
      <c r="DK820" s="2"/>
      <c r="DL820" s="2"/>
      <c r="DM820" s="123"/>
      <c r="DN820" s="2"/>
      <c r="DO820" s="123"/>
      <c r="DP820" s="123"/>
      <c r="DQ820" s="123"/>
      <c r="DR820" s="123"/>
      <c r="DS820" s="123"/>
      <c r="DT820" s="2"/>
      <c r="DU820" s="123"/>
      <c r="DV820" s="2"/>
      <c r="DW820" s="123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30"/>
      <c r="EW820" s="30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123"/>
      <c r="FL820" s="123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</row>
    <row r="821" spans="1:179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23"/>
      <c r="N821" s="2"/>
      <c r="O821" s="2"/>
      <c r="P821" s="2"/>
      <c r="Q821" s="2"/>
      <c r="R821" s="123"/>
      <c r="S821" s="123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123"/>
      <c r="AV821" s="2"/>
      <c r="AW821" s="2"/>
      <c r="AX821" s="2"/>
      <c r="AY821" s="2"/>
      <c r="AZ821" s="2"/>
      <c r="BA821" s="2"/>
      <c r="BB821" s="2"/>
      <c r="BC821" s="2"/>
      <c r="BD821" s="123"/>
      <c r="BE821" s="2"/>
      <c r="BF821" s="2"/>
      <c r="BG821" s="2"/>
      <c r="BH821" s="2"/>
      <c r="BI821" s="30"/>
      <c r="BJ821" s="30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123"/>
      <c r="CG821" s="2"/>
      <c r="CH821" s="2"/>
      <c r="CI821" s="2"/>
      <c r="CJ821" s="2"/>
      <c r="CK821" s="2"/>
      <c r="CL821" s="2"/>
      <c r="CM821" s="2"/>
      <c r="CN821" s="2"/>
      <c r="CO821" s="2"/>
      <c r="CP821" s="123"/>
      <c r="CQ821" s="123"/>
      <c r="CR821" s="2"/>
      <c r="CS821" s="2"/>
      <c r="CT821" s="2"/>
      <c r="CU821" s="2"/>
      <c r="CV821" s="2"/>
      <c r="CW821" s="2"/>
      <c r="CX821" s="123"/>
      <c r="CY821" s="123"/>
      <c r="CZ821" s="123"/>
      <c r="DA821" s="123"/>
      <c r="DB821" s="123"/>
      <c r="DC821" s="2"/>
      <c r="DD821" s="2"/>
      <c r="DE821" s="123"/>
      <c r="DF821" s="2"/>
      <c r="DG821" s="2"/>
      <c r="DH821" s="2"/>
      <c r="DI821" s="2"/>
      <c r="DJ821" s="2"/>
      <c r="DK821" s="2"/>
      <c r="DL821" s="2"/>
      <c r="DM821" s="123"/>
      <c r="DN821" s="2"/>
      <c r="DO821" s="123"/>
      <c r="DP821" s="123"/>
      <c r="DQ821" s="123"/>
      <c r="DR821" s="123"/>
      <c r="DS821" s="123"/>
      <c r="DT821" s="2"/>
      <c r="DU821" s="123"/>
      <c r="DV821" s="2"/>
      <c r="DW821" s="123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30"/>
      <c r="EW821" s="30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123"/>
      <c r="FL821" s="123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</row>
    <row r="822" spans="1:179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23"/>
      <c r="N822" s="2"/>
      <c r="O822" s="2"/>
      <c r="P822" s="2"/>
      <c r="Q822" s="2"/>
      <c r="R822" s="123"/>
      <c r="S822" s="123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123"/>
      <c r="AV822" s="2"/>
      <c r="AW822" s="2"/>
      <c r="AX822" s="2"/>
      <c r="AY822" s="2"/>
      <c r="AZ822" s="2"/>
      <c r="BA822" s="2"/>
      <c r="BB822" s="2"/>
      <c r="BC822" s="2"/>
      <c r="BD822" s="123"/>
      <c r="BE822" s="2"/>
      <c r="BF822" s="2"/>
      <c r="BG822" s="2"/>
      <c r="BH822" s="2"/>
      <c r="BI822" s="30"/>
      <c r="BJ822" s="30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123"/>
      <c r="CG822" s="2"/>
      <c r="CH822" s="2"/>
      <c r="CI822" s="2"/>
      <c r="CJ822" s="2"/>
      <c r="CK822" s="2"/>
      <c r="CL822" s="2"/>
      <c r="CM822" s="2"/>
      <c r="CN822" s="2"/>
      <c r="CO822" s="2"/>
      <c r="CP822" s="123"/>
      <c r="CQ822" s="123"/>
      <c r="CR822" s="2"/>
      <c r="CS822" s="2"/>
      <c r="CT822" s="2"/>
      <c r="CU822" s="2"/>
      <c r="CV822" s="2"/>
      <c r="CW822" s="2"/>
      <c r="CX822" s="123"/>
      <c r="CY822" s="123"/>
      <c r="CZ822" s="123"/>
      <c r="DA822" s="123"/>
      <c r="DB822" s="123"/>
      <c r="DC822" s="2"/>
      <c r="DD822" s="2"/>
      <c r="DE822" s="123"/>
      <c r="DF822" s="2"/>
      <c r="DG822" s="2"/>
      <c r="DH822" s="2"/>
      <c r="DI822" s="2"/>
      <c r="DJ822" s="2"/>
      <c r="DK822" s="2"/>
      <c r="DL822" s="2"/>
      <c r="DM822" s="123"/>
      <c r="DN822" s="2"/>
      <c r="DO822" s="123"/>
      <c r="DP822" s="123"/>
      <c r="DQ822" s="123"/>
      <c r="DR822" s="123"/>
      <c r="DS822" s="123"/>
      <c r="DT822" s="2"/>
      <c r="DU822" s="123"/>
      <c r="DV822" s="2"/>
      <c r="DW822" s="123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30"/>
      <c r="EW822" s="30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123"/>
      <c r="FL822" s="123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</row>
    <row r="823" spans="1:179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23"/>
      <c r="N823" s="2"/>
      <c r="O823" s="2"/>
      <c r="P823" s="2"/>
      <c r="Q823" s="2"/>
      <c r="R823" s="123"/>
      <c r="S823" s="123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123"/>
      <c r="AV823" s="2"/>
      <c r="AW823" s="2"/>
      <c r="AX823" s="2"/>
      <c r="AY823" s="2"/>
      <c r="AZ823" s="2"/>
      <c r="BA823" s="2"/>
      <c r="BB823" s="2"/>
      <c r="BC823" s="2"/>
      <c r="BD823" s="123"/>
      <c r="BE823" s="2"/>
      <c r="BF823" s="2"/>
      <c r="BG823" s="2"/>
      <c r="BH823" s="2"/>
      <c r="BI823" s="30"/>
      <c r="BJ823" s="30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123"/>
      <c r="CG823" s="2"/>
      <c r="CH823" s="2"/>
      <c r="CI823" s="2"/>
      <c r="CJ823" s="2"/>
      <c r="CK823" s="2"/>
      <c r="CL823" s="2"/>
      <c r="CM823" s="2"/>
      <c r="CN823" s="2"/>
      <c r="CO823" s="2"/>
      <c r="CP823" s="123"/>
      <c r="CQ823" s="123"/>
      <c r="CR823" s="2"/>
      <c r="CS823" s="2"/>
      <c r="CT823" s="2"/>
      <c r="CU823" s="2"/>
      <c r="CV823" s="2"/>
      <c r="CW823" s="2"/>
      <c r="CX823" s="123"/>
      <c r="CY823" s="123"/>
      <c r="CZ823" s="123"/>
      <c r="DA823" s="123"/>
      <c r="DB823" s="123"/>
      <c r="DC823" s="2"/>
      <c r="DD823" s="2"/>
      <c r="DE823" s="123"/>
      <c r="DF823" s="2"/>
      <c r="DG823" s="2"/>
      <c r="DH823" s="2"/>
      <c r="DI823" s="2"/>
      <c r="DJ823" s="2"/>
      <c r="DK823" s="2"/>
      <c r="DL823" s="2"/>
      <c r="DM823" s="123"/>
      <c r="DN823" s="2"/>
      <c r="DO823" s="123"/>
      <c r="DP823" s="123"/>
      <c r="DQ823" s="123"/>
      <c r="DR823" s="123"/>
      <c r="DS823" s="123"/>
      <c r="DT823" s="2"/>
      <c r="DU823" s="123"/>
      <c r="DV823" s="2"/>
      <c r="DW823" s="123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30"/>
      <c r="EW823" s="30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123"/>
      <c r="FL823" s="123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</row>
    <row r="824" spans="1:179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23"/>
      <c r="N824" s="2"/>
      <c r="O824" s="2"/>
      <c r="P824" s="2"/>
      <c r="Q824" s="2"/>
      <c r="R824" s="123"/>
      <c r="S824" s="123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123"/>
      <c r="AV824" s="2"/>
      <c r="AW824" s="2"/>
      <c r="AX824" s="2"/>
      <c r="AY824" s="2"/>
      <c r="AZ824" s="2"/>
      <c r="BA824" s="2"/>
      <c r="BB824" s="2"/>
      <c r="BC824" s="2"/>
      <c r="BD824" s="123"/>
      <c r="BE824" s="2"/>
      <c r="BF824" s="2"/>
      <c r="BG824" s="2"/>
      <c r="BH824" s="2"/>
      <c r="BI824" s="30"/>
      <c r="BJ824" s="30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123"/>
      <c r="CG824" s="2"/>
      <c r="CH824" s="2"/>
      <c r="CI824" s="2"/>
      <c r="CJ824" s="2"/>
      <c r="CK824" s="2"/>
      <c r="CL824" s="2"/>
      <c r="CM824" s="2"/>
      <c r="CN824" s="2"/>
      <c r="CO824" s="2"/>
      <c r="CP824" s="123"/>
      <c r="CQ824" s="123"/>
      <c r="CR824" s="2"/>
      <c r="CS824" s="2"/>
      <c r="CT824" s="2"/>
      <c r="CU824" s="2"/>
      <c r="CV824" s="2"/>
      <c r="CW824" s="2"/>
      <c r="CX824" s="123"/>
      <c r="CY824" s="123"/>
      <c r="CZ824" s="123"/>
      <c r="DA824" s="123"/>
      <c r="DB824" s="123"/>
      <c r="DC824" s="2"/>
      <c r="DD824" s="2"/>
      <c r="DE824" s="123"/>
      <c r="DF824" s="2"/>
      <c r="DG824" s="2"/>
      <c r="DH824" s="2"/>
      <c r="DI824" s="2"/>
      <c r="DJ824" s="2"/>
      <c r="DK824" s="2"/>
      <c r="DL824" s="2"/>
      <c r="DM824" s="123"/>
      <c r="DN824" s="2"/>
      <c r="DO824" s="123"/>
      <c r="DP824" s="123"/>
      <c r="DQ824" s="123"/>
      <c r="DR824" s="123"/>
      <c r="DS824" s="123"/>
      <c r="DT824" s="2"/>
      <c r="DU824" s="123"/>
      <c r="DV824" s="2"/>
      <c r="DW824" s="123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30"/>
      <c r="EW824" s="30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123"/>
      <c r="FL824" s="123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</row>
    <row r="825" spans="1:179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23"/>
      <c r="N825" s="2"/>
      <c r="O825" s="2"/>
      <c r="P825" s="2"/>
      <c r="Q825" s="2"/>
      <c r="R825" s="123"/>
      <c r="S825" s="123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123"/>
      <c r="AV825" s="2"/>
      <c r="AW825" s="2"/>
      <c r="AX825" s="2"/>
      <c r="AY825" s="2"/>
      <c r="AZ825" s="2"/>
      <c r="BA825" s="2"/>
      <c r="BB825" s="2"/>
      <c r="BC825" s="2"/>
      <c r="BD825" s="123"/>
      <c r="BE825" s="2"/>
      <c r="BF825" s="2"/>
      <c r="BG825" s="2"/>
      <c r="BH825" s="2"/>
      <c r="BI825" s="30"/>
      <c r="BJ825" s="30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123"/>
      <c r="CG825" s="2"/>
      <c r="CH825" s="2"/>
      <c r="CI825" s="2"/>
      <c r="CJ825" s="2"/>
      <c r="CK825" s="2"/>
      <c r="CL825" s="2"/>
      <c r="CM825" s="2"/>
      <c r="CN825" s="2"/>
      <c r="CO825" s="2"/>
      <c r="CP825" s="123"/>
      <c r="CQ825" s="123"/>
      <c r="CR825" s="2"/>
      <c r="CS825" s="2"/>
      <c r="CT825" s="2"/>
      <c r="CU825" s="2"/>
      <c r="CV825" s="2"/>
      <c r="CW825" s="2"/>
      <c r="CX825" s="123"/>
      <c r="CY825" s="123"/>
      <c r="CZ825" s="123"/>
      <c r="DA825" s="123"/>
      <c r="DB825" s="123"/>
      <c r="DC825" s="2"/>
      <c r="DD825" s="2"/>
      <c r="DE825" s="123"/>
      <c r="DF825" s="2"/>
      <c r="DG825" s="2"/>
      <c r="DH825" s="2"/>
      <c r="DI825" s="2"/>
      <c r="DJ825" s="2"/>
      <c r="DK825" s="2"/>
      <c r="DL825" s="2"/>
      <c r="DM825" s="123"/>
      <c r="DN825" s="2"/>
      <c r="DO825" s="123"/>
      <c r="DP825" s="123"/>
      <c r="DQ825" s="123"/>
      <c r="DR825" s="123"/>
      <c r="DS825" s="123"/>
      <c r="DT825" s="2"/>
      <c r="DU825" s="123"/>
      <c r="DV825" s="2"/>
      <c r="DW825" s="123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30"/>
      <c r="EW825" s="30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123"/>
      <c r="FL825" s="123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</row>
    <row r="826" spans="1:179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23"/>
      <c r="N826" s="2"/>
      <c r="O826" s="2"/>
      <c r="P826" s="2"/>
      <c r="Q826" s="2"/>
      <c r="R826" s="123"/>
      <c r="S826" s="123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123"/>
      <c r="AV826" s="2"/>
      <c r="AW826" s="2"/>
      <c r="AX826" s="2"/>
      <c r="AY826" s="2"/>
      <c r="AZ826" s="2"/>
      <c r="BA826" s="2"/>
      <c r="BB826" s="2"/>
      <c r="BC826" s="2"/>
      <c r="BD826" s="123"/>
      <c r="BE826" s="2"/>
      <c r="BF826" s="2"/>
      <c r="BG826" s="2"/>
      <c r="BH826" s="2"/>
      <c r="BI826" s="30"/>
      <c r="BJ826" s="30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123"/>
      <c r="CG826" s="2"/>
      <c r="CH826" s="2"/>
      <c r="CI826" s="2"/>
      <c r="CJ826" s="2"/>
      <c r="CK826" s="2"/>
      <c r="CL826" s="2"/>
      <c r="CM826" s="2"/>
      <c r="CN826" s="2"/>
      <c r="CO826" s="2"/>
      <c r="CP826" s="123"/>
      <c r="CQ826" s="123"/>
      <c r="CR826" s="2"/>
      <c r="CS826" s="2"/>
      <c r="CT826" s="2"/>
      <c r="CU826" s="2"/>
      <c r="CV826" s="2"/>
      <c r="CW826" s="2"/>
      <c r="CX826" s="123"/>
      <c r="CY826" s="123"/>
      <c r="CZ826" s="123"/>
      <c r="DA826" s="123"/>
      <c r="DB826" s="123"/>
      <c r="DC826" s="2"/>
      <c r="DD826" s="2"/>
      <c r="DE826" s="123"/>
      <c r="DF826" s="2"/>
      <c r="DG826" s="2"/>
      <c r="DH826" s="2"/>
      <c r="DI826" s="2"/>
      <c r="DJ826" s="2"/>
      <c r="DK826" s="2"/>
      <c r="DL826" s="2"/>
      <c r="DM826" s="123"/>
      <c r="DN826" s="2"/>
      <c r="DO826" s="123"/>
      <c r="DP826" s="123"/>
      <c r="DQ826" s="123"/>
      <c r="DR826" s="123"/>
      <c r="DS826" s="123"/>
      <c r="DT826" s="2"/>
      <c r="DU826" s="123"/>
      <c r="DV826" s="2"/>
      <c r="DW826" s="123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30"/>
      <c r="EW826" s="30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123"/>
      <c r="FL826" s="123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</row>
    <row r="827" spans="1:179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23"/>
      <c r="N827" s="2"/>
      <c r="O827" s="2"/>
      <c r="P827" s="2"/>
      <c r="Q827" s="2"/>
      <c r="R827" s="123"/>
      <c r="S827" s="123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123"/>
      <c r="AV827" s="2"/>
      <c r="AW827" s="2"/>
      <c r="AX827" s="2"/>
      <c r="AY827" s="2"/>
      <c r="AZ827" s="2"/>
      <c r="BA827" s="2"/>
      <c r="BB827" s="2"/>
      <c r="BC827" s="2"/>
      <c r="BD827" s="123"/>
      <c r="BE827" s="2"/>
      <c r="BF827" s="2"/>
      <c r="BG827" s="2"/>
      <c r="BH827" s="2"/>
      <c r="BI827" s="30"/>
      <c r="BJ827" s="30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123"/>
      <c r="CG827" s="2"/>
      <c r="CH827" s="2"/>
      <c r="CI827" s="2"/>
      <c r="CJ827" s="2"/>
      <c r="CK827" s="2"/>
      <c r="CL827" s="2"/>
      <c r="CM827" s="2"/>
      <c r="CN827" s="2"/>
      <c r="CO827" s="2"/>
      <c r="CP827" s="123"/>
      <c r="CQ827" s="123"/>
      <c r="CR827" s="2"/>
      <c r="CS827" s="2"/>
      <c r="CT827" s="2"/>
      <c r="CU827" s="2"/>
      <c r="CV827" s="2"/>
      <c r="CW827" s="2"/>
      <c r="CX827" s="123"/>
      <c r="CY827" s="123"/>
      <c r="CZ827" s="123"/>
      <c r="DA827" s="123"/>
      <c r="DB827" s="123"/>
      <c r="DC827" s="2"/>
      <c r="DD827" s="2"/>
      <c r="DE827" s="123"/>
      <c r="DF827" s="2"/>
      <c r="DG827" s="2"/>
      <c r="DH827" s="2"/>
      <c r="DI827" s="2"/>
      <c r="DJ827" s="2"/>
      <c r="DK827" s="2"/>
      <c r="DL827" s="2"/>
      <c r="DM827" s="123"/>
      <c r="DN827" s="2"/>
      <c r="DO827" s="123"/>
      <c r="DP827" s="123"/>
      <c r="DQ827" s="123"/>
      <c r="DR827" s="123"/>
      <c r="DS827" s="123"/>
      <c r="DT827" s="2"/>
      <c r="DU827" s="123"/>
      <c r="DV827" s="2"/>
      <c r="DW827" s="123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30"/>
      <c r="EW827" s="30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123"/>
      <c r="FL827" s="123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</row>
    <row r="828" spans="1:179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23"/>
      <c r="N828" s="2"/>
      <c r="O828" s="2"/>
      <c r="P828" s="2"/>
      <c r="Q828" s="2"/>
      <c r="R828" s="123"/>
      <c r="S828" s="123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123"/>
      <c r="AV828" s="2"/>
      <c r="AW828" s="2"/>
      <c r="AX828" s="2"/>
      <c r="AY828" s="2"/>
      <c r="AZ828" s="2"/>
      <c r="BA828" s="2"/>
      <c r="BB828" s="2"/>
      <c r="BC828" s="2"/>
      <c r="BD828" s="123"/>
      <c r="BE828" s="2"/>
      <c r="BF828" s="2"/>
      <c r="BG828" s="2"/>
      <c r="BH828" s="2"/>
      <c r="BI828" s="30"/>
      <c r="BJ828" s="30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123"/>
      <c r="CG828" s="2"/>
      <c r="CH828" s="2"/>
      <c r="CI828" s="2"/>
      <c r="CJ828" s="2"/>
      <c r="CK828" s="2"/>
      <c r="CL828" s="2"/>
      <c r="CM828" s="2"/>
      <c r="CN828" s="2"/>
      <c r="CO828" s="2"/>
      <c r="CP828" s="123"/>
      <c r="CQ828" s="123"/>
      <c r="CR828" s="2"/>
      <c r="CS828" s="2"/>
      <c r="CT828" s="2"/>
      <c r="CU828" s="2"/>
      <c r="CV828" s="2"/>
      <c r="CW828" s="2"/>
      <c r="CX828" s="123"/>
      <c r="CY828" s="123"/>
      <c r="CZ828" s="123"/>
      <c r="DA828" s="123"/>
      <c r="DB828" s="123"/>
      <c r="DC828" s="2"/>
      <c r="DD828" s="2"/>
      <c r="DE828" s="123"/>
      <c r="DF828" s="2"/>
      <c r="DG828" s="2"/>
      <c r="DH828" s="2"/>
      <c r="DI828" s="2"/>
      <c r="DJ828" s="2"/>
      <c r="DK828" s="2"/>
      <c r="DL828" s="2"/>
      <c r="DM828" s="123"/>
      <c r="DN828" s="2"/>
      <c r="DO828" s="123"/>
      <c r="DP828" s="123"/>
      <c r="DQ828" s="123"/>
      <c r="DR828" s="123"/>
      <c r="DS828" s="123"/>
      <c r="DT828" s="2"/>
      <c r="DU828" s="123"/>
      <c r="DV828" s="2"/>
      <c r="DW828" s="123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30"/>
      <c r="EW828" s="30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123"/>
      <c r="FL828" s="123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</row>
    <row r="829" spans="1:179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23"/>
      <c r="N829" s="2"/>
      <c r="O829" s="2"/>
      <c r="P829" s="2"/>
      <c r="Q829" s="2"/>
      <c r="R829" s="123"/>
      <c r="S829" s="123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123"/>
      <c r="AV829" s="2"/>
      <c r="AW829" s="2"/>
      <c r="AX829" s="2"/>
      <c r="AY829" s="2"/>
      <c r="AZ829" s="2"/>
      <c r="BA829" s="2"/>
      <c r="BB829" s="2"/>
      <c r="BC829" s="2"/>
      <c r="BD829" s="123"/>
      <c r="BE829" s="2"/>
      <c r="BF829" s="2"/>
      <c r="BG829" s="2"/>
      <c r="BH829" s="2"/>
      <c r="BI829" s="30"/>
      <c r="BJ829" s="30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123"/>
      <c r="CG829" s="2"/>
      <c r="CH829" s="2"/>
      <c r="CI829" s="2"/>
      <c r="CJ829" s="2"/>
      <c r="CK829" s="2"/>
      <c r="CL829" s="2"/>
      <c r="CM829" s="2"/>
      <c r="CN829" s="2"/>
      <c r="CO829" s="2"/>
      <c r="CP829" s="123"/>
      <c r="CQ829" s="123"/>
      <c r="CR829" s="2"/>
      <c r="CS829" s="2"/>
      <c r="CT829" s="2"/>
      <c r="CU829" s="2"/>
      <c r="CV829" s="2"/>
      <c r="CW829" s="2"/>
      <c r="CX829" s="123"/>
      <c r="CY829" s="123"/>
      <c r="CZ829" s="123"/>
      <c r="DA829" s="123"/>
      <c r="DB829" s="123"/>
      <c r="DC829" s="2"/>
      <c r="DD829" s="2"/>
      <c r="DE829" s="123"/>
      <c r="DF829" s="2"/>
      <c r="DG829" s="2"/>
      <c r="DH829" s="2"/>
      <c r="DI829" s="2"/>
      <c r="DJ829" s="2"/>
      <c r="DK829" s="2"/>
      <c r="DL829" s="2"/>
      <c r="DM829" s="123"/>
      <c r="DN829" s="2"/>
      <c r="DO829" s="123"/>
      <c r="DP829" s="123"/>
      <c r="DQ829" s="123"/>
      <c r="DR829" s="123"/>
      <c r="DS829" s="123"/>
      <c r="DT829" s="2"/>
      <c r="DU829" s="123"/>
      <c r="DV829" s="2"/>
      <c r="DW829" s="123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30"/>
      <c r="EW829" s="30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123"/>
      <c r="FL829" s="123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</row>
    <row r="830" spans="1:179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23"/>
      <c r="N830" s="2"/>
      <c r="O830" s="2"/>
      <c r="P830" s="2"/>
      <c r="Q830" s="2"/>
      <c r="R830" s="123"/>
      <c r="S830" s="123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123"/>
      <c r="AV830" s="2"/>
      <c r="AW830" s="2"/>
      <c r="AX830" s="2"/>
      <c r="AY830" s="2"/>
      <c r="AZ830" s="2"/>
      <c r="BA830" s="2"/>
      <c r="BB830" s="2"/>
      <c r="BC830" s="2"/>
      <c r="BD830" s="123"/>
      <c r="BE830" s="2"/>
      <c r="BF830" s="2"/>
      <c r="BG830" s="2"/>
      <c r="BH830" s="2"/>
      <c r="BI830" s="30"/>
      <c r="BJ830" s="30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123"/>
      <c r="CG830" s="2"/>
      <c r="CH830" s="2"/>
      <c r="CI830" s="2"/>
      <c r="CJ830" s="2"/>
      <c r="CK830" s="2"/>
      <c r="CL830" s="2"/>
      <c r="CM830" s="2"/>
      <c r="CN830" s="2"/>
      <c r="CO830" s="2"/>
      <c r="CP830" s="123"/>
      <c r="CQ830" s="123"/>
      <c r="CR830" s="2"/>
      <c r="CS830" s="2"/>
      <c r="CT830" s="2"/>
      <c r="CU830" s="2"/>
      <c r="CV830" s="2"/>
      <c r="CW830" s="2"/>
      <c r="CX830" s="123"/>
      <c r="CY830" s="123"/>
      <c r="CZ830" s="123"/>
      <c r="DA830" s="123"/>
      <c r="DB830" s="123"/>
      <c r="DC830" s="2"/>
      <c r="DD830" s="2"/>
      <c r="DE830" s="123"/>
      <c r="DF830" s="2"/>
      <c r="DG830" s="2"/>
      <c r="DH830" s="2"/>
      <c r="DI830" s="2"/>
      <c r="DJ830" s="2"/>
      <c r="DK830" s="2"/>
      <c r="DL830" s="2"/>
      <c r="DM830" s="123"/>
      <c r="DN830" s="2"/>
      <c r="DO830" s="123"/>
      <c r="DP830" s="123"/>
      <c r="DQ830" s="123"/>
      <c r="DR830" s="123"/>
      <c r="DS830" s="123"/>
      <c r="DT830" s="2"/>
      <c r="DU830" s="123"/>
      <c r="DV830" s="2"/>
      <c r="DW830" s="123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30"/>
      <c r="EW830" s="30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123"/>
      <c r="FL830" s="123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</row>
    <row r="831" spans="1:179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23"/>
      <c r="N831" s="2"/>
      <c r="O831" s="2"/>
      <c r="P831" s="2"/>
      <c r="Q831" s="2"/>
      <c r="R831" s="123"/>
      <c r="S831" s="123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123"/>
      <c r="AV831" s="2"/>
      <c r="AW831" s="2"/>
      <c r="AX831" s="2"/>
      <c r="AY831" s="2"/>
      <c r="AZ831" s="2"/>
      <c r="BA831" s="2"/>
      <c r="BB831" s="2"/>
      <c r="BC831" s="2"/>
      <c r="BD831" s="123"/>
      <c r="BE831" s="2"/>
      <c r="BF831" s="2"/>
      <c r="BG831" s="2"/>
      <c r="BH831" s="2"/>
      <c r="BI831" s="30"/>
      <c r="BJ831" s="30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123"/>
      <c r="CG831" s="2"/>
      <c r="CH831" s="2"/>
      <c r="CI831" s="2"/>
      <c r="CJ831" s="2"/>
      <c r="CK831" s="2"/>
      <c r="CL831" s="2"/>
      <c r="CM831" s="2"/>
      <c r="CN831" s="2"/>
      <c r="CO831" s="2"/>
      <c r="CP831" s="123"/>
      <c r="CQ831" s="123"/>
      <c r="CR831" s="2"/>
      <c r="CS831" s="2"/>
      <c r="CT831" s="2"/>
      <c r="CU831" s="2"/>
      <c r="CV831" s="2"/>
      <c r="CW831" s="2"/>
      <c r="CX831" s="123"/>
      <c r="CY831" s="123"/>
      <c r="CZ831" s="123"/>
      <c r="DA831" s="123"/>
      <c r="DB831" s="123"/>
      <c r="DC831" s="2"/>
      <c r="DD831" s="2"/>
      <c r="DE831" s="123"/>
      <c r="DF831" s="2"/>
      <c r="DG831" s="2"/>
      <c r="DH831" s="2"/>
      <c r="DI831" s="2"/>
      <c r="DJ831" s="2"/>
      <c r="DK831" s="2"/>
      <c r="DL831" s="2"/>
      <c r="DM831" s="123"/>
      <c r="DN831" s="2"/>
      <c r="DO831" s="123"/>
      <c r="DP831" s="123"/>
      <c r="DQ831" s="123"/>
      <c r="DR831" s="123"/>
      <c r="DS831" s="123"/>
      <c r="DT831" s="2"/>
      <c r="DU831" s="123"/>
      <c r="DV831" s="2"/>
      <c r="DW831" s="123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30"/>
      <c r="EW831" s="30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123"/>
      <c r="FL831" s="123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</row>
    <row r="832" spans="1:179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23"/>
      <c r="N832" s="2"/>
      <c r="O832" s="2"/>
      <c r="P832" s="2"/>
      <c r="Q832" s="2"/>
      <c r="R832" s="123"/>
      <c r="S832" s="123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123"/>
      <c r="AV832" s="2"/>
      <c r="AW832" s="2"/>
      <c r="AX832" s="2"/>
      <c r="AY832" s="2"/>
      <c r="AZ832" s="2"/>
      <c r="BA832" s="2"/>
      <c r="BB832" s="2"/>
      <c r="BC832" s="2"/>
      <c r="BD832" s="123"/>
      <c r="BE832" s="2"/>
      <c r="BF832" s="2"/>
      <c r="BG832" s="2"/>
      <c r="BH832" s="2"/>
      <c r="BI832" s="30"/>
      <c r="BJ832" s="30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123"/>
      <c r="CG832" s="2"/>
      <c r="CH832" s="2"/>
      <c r="CI832" s="2"/>
      <c r="CJ832" s="2"/>
      <c r="CK832" s="2"/>
      <c r="CL832" s="2"/>
      <c r="CM832" s="2"/>
      <c r="CN832" s="2"/>
      <c r="CO832" s="2"/>
      <c r="CP832" s="123"/>
      <c r="CQ832" s="123"/>
      <c r="CR832" s="2"/>
      <c r="CS832" s="2"/>
      <c r="CT832" s="2"/>
      <c r="CU832" s="2"/>
      <c r="CV832" s="2"/>
      <c r="CW832" s="2"/>
      <c r="CX832" s="123"/>
      <c r="CY832" s="123"/>
      <c r="CZ832" s="123"/>
      <c r="DA832" s="123"/>
      <c r="DB832" s="123"/>
      <c r="DC832" s="2"/>
      <c r="DD832" s="2"/>
      <c r="DE832" s="123"/>
      <c r="DF832" s="2"/>
      <c r="DG832" s="2"/>
      <c r="DH832" s="2"/>
      <c r="DI832" s="2"/>
      <c r="DJ832" s="2"/>
      <c r="DK832" s="2"/>
      <c r="DL832" s="2"/>
      <c r="DM832" s="123"/>
      <c r="DN832" s="2"/>
      <c r="DO832" s="123"/>
      <c r="DP832" s="123"/>
      <c r="DQ832" s="123"/>
      <c r="DR832" s="123"/>
      <c r="DS832" s="123"/>
      <c r="DT832" s="2"/>
      <c r="DU832" s="123"/>
      <c r="DV832" s="2"/>
      <c r="DW832" s="123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30"/>
      <c r="EW832" s="30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123"/>
      <c r="FL832" s="123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</row>
    <row r="833" spans="1:179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23"/>
      <c r="N833" s="2"/>
      <c r="O833" s="2"/>
      <c r="P833" s="2"/>
      <c r="Q833" s="2"/>
      <c r="R833" s="123"/>
      <c r="S833" s="123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123"/>
      <c r="AV833" s="2"/>
      <c r="AW833" s="2"/>
      <c r="AX833" s="2"/>
      <c r="AY833" s="2"/>
      <c r="AZ833" s="2"/>
      <c r="BA833" s="2"/>
      <c r="BB833" s="2"/>
      <c r="BC833" s="2"/>
      <c r="BD833" s="123"/>
      <c r="BE833" s="2"/>
      <c r="BF833" s="2"/>
      <c r="BG833" s="2"/>
      <c r="BH833" s="2"/>
      <c r="BI833" s="30"/>
      <c r="BJ833" s="30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123"/>
      <c r="CG833" s="2"/>
      <c r="CH833" s="2"/>
      <c r="CI833" s="2"/>
      <c r="CJ833" s="2"/>
      <c r="CK833" s="2"/>
      <c r="CL833" s="2"/>
      <c r="CM833" s="2"/>
      <c r="CN833" s="2"/>
      <c r="CO833" s="2"/>
      <c r="CP833" s="123"/>
      <c r="CQ833" s="123"/>
      <c r="CR833" s="2"/>
      <c r="CS833" s="2"/>
      <c r="CT833" s="2"/>
      <c r="CU833" s="2"/>
      <c r="CV833" s="2"/>
      <c r="CW833" s="2"/>
      <c r="CX833" s="123"/>
      <c r="CY833" s="123"/>
      <c r="CZ833" s="123"/>
      <c r="DA833" s="123"/>
      <c r="DB833" s="123"/>
      <c r="DC833" s="2"/>
      <c r="DD833" s="2"/>
      <c r="DE833" s="123"/>
      <c r="DF833" s="2"/>
      <c r="DG833" s="2"/>
      <c r="DH833" s="2"/>
      <c r="DI833" s="2"/>
      <c r="DJ833" s="2"/>
      <c r="DK833" s="2"/>
      <c r="DL833" s="2"/>
      <c r="DM833" s="123"/>
      <c r="DN833" s="2"/>
      <c r="DO833" s="123"/>
      <c r="DP833" s="123"/>
      <c r="DQ833" s="123"/>
      <c r="DR833" s="123"/>
      <c r="DS833" s="123"/>
      <c r="DT833" s="2"/>
      <c r="DU833" s="123"/>
      <c r="DV833" s="2"/>
      <c r="DW833" s="123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30"/>
      <c r="EW833" s="30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123"/>
      <c r="FL833" s="123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</row>
    <row r="834" spans="1:179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23"/>
      <c r="N834" s="2"/>
      <c r="O834" s="2"/>
      <c r="P834" s="2"/>
      <c r="Q834" s="2"/>
      <c r="R834" s="123"/>
      <c r="S834" s="123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123"/>
      <c r="AV834" s="2"/>
      <c r="AW834" s="2"/>
      <c r="AX834" s="2"/>
      <c r="AY834" s="2"/>
      <c r="AZ834" s="2"/>
      <c r="BA834" s="2"/>
      <c r="BB834" s="2"/>
      <c r="BC834" s="2"/>
      <c r="BD834" s="123"/>
      <c r="BE834" s="2"/>
      <c r="BF834" s="2"/>
      <c r="BG834" s="2"/>
      <c r="BH834" s="2"/>
      <c r="BI834" s="30"/>
      <c r="BJ834" s="30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123"/>
      <c r="CG834" s="2"/>
      <c r="CH834" s="2"/>
      <c r="CI834" s="2"/>
      <c r="CJ834" s="2"/>
      <c r="CK834" s="2"/>
      <c r="CL834" s="2"/>
      <c r="CM834" s="2"/>
      <c r="CN834" s="2"/>
      <c r="CO834" s="2"/>
      <c r="CP834" s="123"/>
      <c r="CQ834" s="123"/>
      <c r="CR834" s="2"/>
      <c r="CS834" s="2"/>
      <c r="CT834" s="2"/>
      <c r="CU834" s="2"/>
      <c r="CV834" s="2"/>
      <c r="CW834" s="2"/>
      <c r="CX834" s="123"/>
      <c r="CY834" s="123"/>
      <c r="CZ834" s="123"/>
      <c r="DA834" s="123"/>
      <c r="DB834" s="123"/>
      <c r="DC834" s="2"/>
      <c r="DD834" s="2"/>
      <c r="DE834" s="123"/>
      <c r="DF834" s="2"/>
      <c r="DG834" s="2"/>
      <c r="DH834" s="2"/>
      <c r="DI834" s="2"/>
      <c r="DJ834" s="2"/>
      <c r="DK834" s="2"/>
      <c r="DL834" s="2"/>
      <c r="DM834" s="123"/>
      <c r="DN834" s="2"/>
      <c r="DO834" s="123"/>
      <c r="DP834" s="123"/>
      <c r="DQ834" s="123"/>
      <c r="DR834" s="123"/>
      <c r="DS834" s="123"/>
      <c r="DT834" s="2"/>
      <c r="DU834" s="123"/>
      <c r="DV834" s="2"/>
      <c r="DW834" s="123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30"/>
      <c r="EW834" s="30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123"/>
      <c r="FL834" s="123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</row>
    <row r="835" spans="1:179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23"/>
      <c r="N835" s="2"/>
      <c r="O835" s="2"/>
      <c r="P835" s="2"/>
      <c r="Q835" s="2"/>
      <c r="R835" s="123"/>
      <c r="S835" s="123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123"/>
      <c r="AV835" s="2"/>
      <c r="AW835" s="2"/>
      <c r="AX835" s="2"/>
      <c r="AY835" s="2"/>
      <c r="AZ835" s="2"/>
      <c r="BA835" s="2"/>
      <c r="BB835" s="2"/>
      <c r="BC835" s="2"/>
      <c r="BD835" s="123"/>
      <c r="BE835" s="2"/>
      <c r="BF835" s="2"/>
      <c r="BG835" s="2"/>
      <c r="BH835" s="2"/>
      <c r="BI835" s="30"/>
      <c r="BJ835" s="30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123"/>
      <c r="CG835" s="2"/>
      <c r="CH835" s="2"/>
      <c r="CI835" s="2"/>
      <c r="CJ835" s="2"/>
      <c r="CK835" s="2"/>
      <c r="CL835" s="2"/>
      <c r="CM835" s="2"/>
      <c r="CN835" s="2"/>
      <c r="CO835" s="2"/>
      <c r="CP835" s="123"/>
      <c r="CQ835" s="123"/>
      <c r="CR835" s="2"/>
      <c r="CS835" s="2"/>
      <c r="CT835" s="2"/>
      <c r="CU835" s="2"/>
      <c r="CV835" s="2"/>
      <c r="CW835" s="2"/>
      <c r="CX835" s="123"/>
      <c r="CY835" s="123"/>
      <c r="CZ835" s="123"/>
      <c r="DA835" s="123"/>
      <c r="DB835" s="123"/>
      <c r="DC835" s="2"/>
      <c r="DD835" s="2"/>
      <c r="DE835" s="123"/>
      <c r="DF835" s="2"/>
      <c r="DG835" s="2"/>
      <c r="DH835" s="2"/>
      <c r="DI835" s="2"/>
      <c r="DJ835" s="2"/>
      <c r="DK835" s="2"/>
      <c r="DL835" s="2"/>
      <c r="DM835" s="123"/>
      <c r="DN835" s="2"/>
      <c r="DO835" s="123"/>
      <c r="DP835" s="123"/>
      <c r="DQ835" s="123"/>
      <c r="DR835" s="123"/>
      <c r="DS835" s="123"/>
      <c r="DT835" s="2"/>
      <c r="DU835" s="123"/>
      <c r="DV835" s="2"/>
      <c r="DW835" s="123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30"/>
      <c r="EW835" s="30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123"/>
      <c r="FL835" s="123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</row>
    <row r="836" spans="1:179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23"/>
      <c r="N836" s="2"/>
      <c r="O836" s="2"/>
      <c r="P836" s="2"/>
      <c r="Q836" s="2"/>
      <c r="R836" s="123"/>
      <c r="S836" s="123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123"/>
      <c r="AV836" s="2"/>
      <c r="AW836" s="2"/>
      <c r="AX836" s="2"/>
      <c r="AY836" s="2"/>
      <c r="AZ836" s="2"/>
      <c r="BA836" s="2"/>
      <c r="BB836" s="2"/>
      <c r="BC836" s="2"/>
      <c r="BD836" s="123"/>
      <c r="BE836" s="2"/>
      <c r="BF836" s="2"/>
      <c r="BG836" s="2"/>
      <c r="BH836" s="2"/>
      <c r="BI836" s="30"/>
      <c r="BJ836" s="30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123"/>
      <c r="CG836" s="2"/>
      <c r="CH836" s="2"/>
      <c r="CI836" s="2"/>
      <c r="CJ836" s="2"/>
      <c r="CK836" s="2"/>
      <c r="CL836" s="2"/>
      <c r="CM836" s="2"/>
      <c r="CN836" s="2"/>
      <c r="CO836" s="2"/>
      <c r="CP836" s="123"/>
      <c r="CQ836" s="123"/>
      <c r="CR836" s="2"/>
      <c r="CS836" s="2"/>
      <c r="CT836" s="2"/>
      <c r="CU836" s="2"/>
      <c r="CV836" s="2"/>
      <c r="CW836" s="2"/>
      <c r="CX836" s="123"/>
      <c r="CY836" s="123"/>
      <c r="CZ836" s="123"/>
      <c r="DA836" s="123"/>
      <c r="DB836" s="123"/>
      <c r="DC836" s="2"/>
      <c r="DD836" s="2"/>
      <c r="DE836" s="123"/>
      <c r="DF836" s="2"/>
      <c r="DG836" s="2"/>
      <c r="DH836" s="2"/>
      <c r="DI836" s="2"/>
      <c r="DJ836" s="2"/>
      <c r="DK836" s="2"/>
      <c r="DL836" s="2"/>
      <c r="DM836" s="123"/>
      <c r="DN836" s="2"/>
      <c r="DO836" s="123"/>
      <c r="DP836" s="123"/>
      <c r="DQ836" s="123"/>
      <c r="DR836" s="123"/>
      <c r="DS836" s="123"/>
      <c r="DT836" s="2"/>
      <c r="DU836" s="123"/>
      <c r="DV836" s="2"/>
      <c r="DW836" s="123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30"/>
      <c r="EW836" s="30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123"/>
      <c r="FL836" s="123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</row>
    <row r="837" spans="1:179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23"/>
      <c r="N837" s="2"/>
      <c r="O837" s="2"/>
      <c r="P837" s="2"/>
      <c r="Q837" s="2"/>
      <c r="R837" s="123"/>
      <c r="S837" s="123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123"/>
      <c r="AV837" s="2"/>
      <c r="AW837" s="2"/>
      <c r="AX837" s="2"/>
      <c r="AY837" s="2"/>
      <c r="AZ837" s="2"/>
      <c r="BA837" s="2"/>
      <c r="BB837" s="2"/>
      <c r="BC837" s="2"/>
      <c r="BD837" s="123"/>
      <c r="BE837" s="2"/>
      <c r="BF837" s="2"/>
      <c r="BG837" s="2"/>
      <c r="BH837" s="2"/>
      <c r="BI837" s="30"/>
      <c r="BJ837" s="30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123"/>
      <c r="CG837" s="2"/>
      <c r="CH837" s="2"/>
      <c r="CI837" s="2"/>
      <c r="CJ837" s="2"/>
      <c r="CK837" s="2"/>
      <c r="CL837" s="2"/>
      <c r="CM837" s="2"/>
      <c r="CN837" s="2"/>
      <c r="CO837" s="2"/>
      <c r="CP837" s="123"/>
      <c r="CQ837" s="123"/>
      <c r="CR837" s="2"/>
      <c r="CS837" s="2"/>
      <c r="CT837" s="2"/>
      <c r="CU837" s="2"/>
      <c r="CV837" s="2"/>
      <c r="CW837" s="2"/>
      <c r="CX837" s="123"/>
      <c r="CY837" s="123"/>
      <c r="CZ837" s="123"/>
      <c r="DA837" s="123"/>
      <c r="DB837" s="123"/>
      <c r="DC837" s="2"/>
      <c r="DD837" s="2"/>
      <c r="DE837" s="123"/>
      <c r="DF837" s="2"/>
      <c r="DG837" s="2"/>
      <c r="DH837" s="2"/>
      <c r="DI837" s="2"/>
      <c r="DJ837" s="2"/>
      <c r="DK837" s="2"/>
      <c r="DL837" s="2"/>
      <c r="DM837" s="123"/>
      <c r="DN837" s="2"/>
      <c r="DO837" s="123"/>
      <c r="DP837" s="123"/>
      <c r="DQ837" s="123"/>
      <c r="DR837" s="123"/>
      <c r="DS837" s="123"/>
      <c r="DT837" s="2"/>
      <c r="DU837" s="123"/>
      <c r="DV837" s="2"/>
      <c r="DW837" s="123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30"/>
      <c r="EW837" s="30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123"/>
      <c r="FL837" s="123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</row>
    <row r="838" spans="1:179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23"/>
      <c r="N838" s="2"/>
      <c r="O838" s="2"/>
      <c r="P838" s="2"/>
      <c r="Q838" s="2"/>
      <c r="R838" s="123"/>
      <c r="S838" s="123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123"/>
      <c r="AV838" s="2"/>
      <c r="AW838" s="2"/>
      <c r="AX838" s="2"/>
      <c r="AY838" s="2"/>
      <c r="AZ838" s="2"/>
      <c r="BA838" s="2"/>
      <c r="BB838" s="2"/>
      <c r="BC838" s="2"/>
      <c r="BD838" s="123"/>
      <c r="BE838" s="2"/>
      <c r="BF838" s="2"/>
      <c r="BG838" s="2"/>
      <c r="BH838" s="2"/>
      <c r="BI838" s="30"/>
      <c r="BJ838" s="30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123"/>
      <c r="CG838" s="2"/>
      <c r="CH838" s="2"/>
      <c r="CI838" s="2"/>
      <c r="CJ838" s="2"/>
      <c r="CK838" s="2"/>
      <c r="CL838" s="2"/>
      <c r="CM838" s="2"/>
      <c r="CN838" s="2"/>
      <c r="CO838" s="2"/>
      <c r="CP838" s="123"/>
      <c r="CQ838" s="123"/>
      <c r="CR838" s="2"/>
      <c r="CS838" s="2"/>
      <c r="CT838" s="2"/>
      <c r="CU838" s="2"/>
      <c r="CV838" s="2"/>
      <c r="CW838" s="2"/>
      <c r="CX838" s="123"/>
      <c r="CY838" s="123"/>
      <c r="CZ838" s="123"/>
      <c r="DA838" s="123"/>
      <c r="DB838" s="123"/>
      <c r="DC838" s="2"/>
      <c r="DD838" s="2"/>
      <c r="DE838" s="123"/>
      <c r="DF838" s="2"/>
      <c r="DG838" s="2"/>
      <c r="DH838" s="2"/>
      <c r="DI838" s="2"/>
      <c r="DJ838" s="2"/>
      <c r="DK838" s="2"/>
      <c r="DL838" s="2"/>
      <c r="DM838" s="123"/>
      <c r="DN838" s="2"/>
      <c r="DO838" s="123"/>
      <c r="DP838" s="123"/>
      <c r="DQ838" s="123"/>
      <c r="DR838" s="123"/>
      <c r="DS838" s="123"/>
      <c r="DT838" s="2"/>
      <c r="DU838" s="123"/>
      <c r="DV838" s="2"/>
      <c r="DW838" s="123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30"/>
      <c r="EW838" s="30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123"/>
      <c r="FL838" s="123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</row>
    <row r="839" spans="1:179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23"/>
      <c r="N839" s="2"/>
      <c r="O839" s="2"/>
      <c r="P839" s="2"/>
      <c r="Q839" s="2"/>
      <c r="R839" s="123"/>
      <c r="S839" s="123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123"/>
      <c r="AV839" s="2"/>
      <c r="AW839" s="2"/>
      <c r="AX839" s="2"/>
      <c r="AY839" s="2"/>
      <c r="AZ839" s="2"/>
      <c r="BA839" s="2"/>
      <c r="BB839" s="2"/>
      <c r="BC839" s="2"/>
      <c r="BD839" s="123"/>
      <c r="BE839" s="2"/>
      <c r="BF839" s="2"/>
      <c r="BG839" s="2"/>
      <c r="BH839" s="2"/>
      <c r="BI839" s="30"/>
      <c r="BJ839" s="30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123"/>
      <c r="CG839" s="2"/>
      <c r="CH839" s="2"/>
      <c r="CI839" s="2"/>
      <c r="CJ839" s="2"/>
      <c r="CK839" s="2"/>
      <c r="CL839" s="2"/>
      <c r="CM839" s="2"/>
      <c r="CN839" s="2"/>
      <c r="CO839" s="2"/>
      <c r="CP839" s="123"/>
      <c r="CQ839" s="123"/>
      <c r="CR839" s="2"/>
      <c r="CS839" s="2"/>
      <c r="CT839" s="2"/>
      <c r="CU839" s="2"/>
      <c r="CV839" s="2"/>
      <c r="CW839" s="2"/>
      <c r="CX839" s="123"/>
      <c r="CY839" s="123"/>
      <c r="CZ839" s="123"/>
      <c r="DA839" s="123"/>
      <c r="DB839" s="123"/>
      <c r="DC839" s="2"/>
      <c r="DD839" s="2"/>
      <c r="DE839" s="123"/>
      <c r="DF839" s="2"/>
      <c r="DG839" s="2"/>
      <c r="DH839" s="2"/>
      <c r="DI839" s="2"/>
      <c r="DJ839" s="2"/>
      <c r="DK839" s="2"/>
      <c r="DL839" s="2"/>
      <c r="DM839" s="123"/>
      <c r="DN839" s="2"/>
      <c r="DO839" s="123"/>
      <c r="DP839" s="123"/>
      <c r="DQ839" s="123"/>
      <c r="DR839" s="123"/>
      <c r="DS839" s="123"/>
      <c r="DT839" s="2"/>
      <c r="DU839" s="123"/>
      <c r="DV839" s="2"/>
      <c r="DW839" s="123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30"/>
      <c r="EW839" s="30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123"/>
      <c r="FL839" s="123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</row>
    <row r="840" spans="1:179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23"/>
      <c r="N840" s="2"/>
      <c r="O840" s="2"/>
      <c r="P840" s="2"/>
      <c r="Q840" s="2"/>
      <c r="R840" s="123"/>
      <c r="S840" s="123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123"/>
      <c r="AV840" s="2"/>
      <c r="AW840" s="2"/>
      <c r="AX840" s="2"/>
      <c r="AY840" s="2"/>
      <c r="AZ840" s="2"/>
      <c r="BA840" s="2"/>
      <c r="BB840" s="2"/>
      <c r="BC840" s="2"/>
      <c r="BD840" s="123"/>
      <c r="BE840" s="2"/>
      <c r="BF840" s="2"/>
      <c r="BG840" s="2"/>
      <c r="BH840" s="2"/>
      <c r="BI840" s="30"/>
      <c r="BJ840" s="30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123"/>
      <c r="CG840" s="2"/>
      <c r="CH840" s="2"/>
      <c r="CI840" s="2"/>
      <c r="CJ840" s="2"/>
      <c r="CK840" s="2"/>
      <c r="CL840" s="2"/>
      <c r="CM840" s="2"/>
      <c r="CN840" s="2"/>
      <c r="CO840" s="2"/>
      <c r="CP840" s="123"/>
      <c r="CQ840" s="123"/>
      <c r="CR840" s="2"/>
      <c r="CS840" s="2"/>
      <c r="CT840" s="2"/>
      <c r="CU840" s="2"/>
      <c r="CV840" s="2"/>
      <c r="CW840" s="2"/>
      <c r="CX840" s="123"/>
      <c r="CY840" s="123"/>
      <c r="CZ840" s="123"/>
      <c r="DA840" s="123"/>
      <c r="DB840" s="123"/>
      <c r="DC840" s="2"/>
      <c r="DD840" s="2"/>
      <c r="DE840" s="123"/>
      <c r="DF840" s="2"/>
      <c r="DG840" s="2"/>
      <c r="DH840" s="2"/>
      <c r="DI840" s="2"/>
      <c r="DJ840" s="2"/>
      <c r="DK840" s="2"/>
      <c r="DL840" s="2"/>
      <c r="DM840" s="123"/>
      <c r="DN840" s="2"/>
      <c r="DO840" s="123"/>
      <c r="DP840" s="123"/>
      <c r="DQ840" s="123"/>
      <c r="DR840" s="123"/>
      <c r="DS840" s="123"/>
      <c r="DT840" s="2"/>
      <c r="DU840" s="123"/>
      <c r="DV840" s="2"/>
      <c r="DW840" s="123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30"/>
      <c r="EW840" s="30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123"/>
      <c r="FL840" s="123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</row>
    <row r="841" spans="1:179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23"/>
      <c r="N841" s="2"/>
      <c r="O841" s="2"/>
      <c r="P841" s="2"/>
      <c r="Q841" s="2"/>
      <c r="R841" s="123"/>
      <c r="S841" s="123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123"/>
      <c r="AV841" s="2"/>
      <c r="AW841" s="2"/>
      <c r="AX841" s="2"/>
      <c r="AY841" s="2"/>
      <c r="AZ841" s="2"/>
      <c r="BA841" s="2"/>
      <c r="BB841" s="2"/>
      <c r="BC841" s="2"/>
      <c r="BD841" s="123"/>
      <c r="BE841" s="2"/>
      <c r="BF841" s="2"/>
      <c r="BG841" s="2"/>
      <c r="BH841" s="2"/>
      <c r="BI841" s="30"/>
      <c r="BJ841" s="30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123"/>
      <c r="CG841" s="2"/>
      <c r="CH841" s="2"/>
      <c r="CI841" s="2"/>
      <c r="CJ841" s="2"/>
      <c r="CK841" s="2"/>
      <c r="CL841" s="2"/>
      <c r="CM841" s="2"/>
      <c r="CN841" s="2"/>
      <c r="CO841" s="2"/>
      <c r="CP841" s="123"/>
      <c r="CQ841" s="123"/>
      <c r="CR841" s="2"/>
      <c r="CS841" s="2"/>
      <c r="CT841" s="2"/>
      <c r="CU841" s="2"/>
      <c r="CV841" s="2"/>
      <c r="CW841" s="2"/>
      <c r="CX841" s="123"/>
      <c r="CY841" s="123"/>
      <c r="CZ841" s="123"/>
      <c r="DA841" s="123"/>
      <c r="DB841" s="123"/>
      <c r="DC841" s="2"/>
      <c r="DD841" s="2"/>
      <c r="DE841" s="123"/>
      <c r="DF841" s="2"/>
      <c r="DG841" s="2"/>
      <c r="DH841" s="2"/>
      <c r="DI841" s="2"/>
      <c r="DJ841" s="2"/>
      <c r="DK841" s="2"/>
      <c r="DL841" s="2"/>
      <c r="DM841" s="123"/>
      <c r="DN841" s="2"/>
      <c r="DO841" s="123"/>
      <c r="DP841" s="123"/>
      <c r="DQ841" s="123"/>
      <c r="DR841" s="123"/>
      <c r="DS841" s="123"/>
      <c r="DT841" s="2"/>
      <c r="DU841" s="123"/>
      <c r="DV841" s="2"/>
      <c r="DW841" s="123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30"/>
      <c r="EW841" s="30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123"/>
      <c r="FL841" s="123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</row>
    <row r="842" spans="1:179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23"/>
      <c r="N842" s="2"/>
      <c r="O842" s="2"/>
      <c r="P842" s="2"/>
      <c r="Q842" s="2"/>
      <c r="R842" s="123"/>
      <c r="S842" s="123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123"/>
      <c r="AV842" s="2"/>
      <c r="AW842" s="2"/>
      <c r="AX842" s="2"/>
      <c r="AY842" s="2"/>
      <c r="AZ842" s="2"/>
      <c r="BA842" s="2"/>
      <c r="BB842" s="2"/>
      <c r="BC842" s="2"/>
      <c r="BD842" s="123"/>
      <c r="BE842" s="2"/>
      <c r="BF842" s="2"/>
      <c r="BG842" s="2"/>
      <c r="BH842" s="2"/>
      <c r="BI842" s="30"/>
      <c r="BJ842" s="30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123"/>
      <c r="CG842" s="2"/>
      <c r="CH842" s="2"/>
      <c r="CI842" s="2"/>
      <c r="CJ842" s="2"/>
      <c r="CK842" s="2"/>
      <c r="CL842" s="2"/>
      <c r="CM842" s="2"/>
      <c r="CN842" s="2"/>
      <c r="CO842" s="2"/>
      <c r="CP842" s="123"/>
      <c r="CQ842" s="123"/>
      <c r="CR842" s="2"/>
      <c r="CS842" s="2"/>
      <c r="CT842" s="2"/>
      <c r="CU842" s="2"/>
      <c r="CV842" s="2"/>
      <c r="CW842" s="2"/>
      <c r="CX842" s="123"/>
      <c r="CY842" s="123"/>
      <c r="CZ842" s="123"/>
      <c r="DA842" s="123"/>
      <c r="DB842" s="123"/>
      <c r="DC842" s="2"/>
      <c r="DD842" s="2"/>
      <c r="DE842" s="123"/>
      <c r="DF842" s="2"/>
      <c r="DG842" s="2"/>
      <c r="DH842" s="2"/>
      <c r="DI842" s="2"/>
      <c r="DJ842" s="2"/>
      <c r="DK842" s="2"/>
      <c r="DL842" s="2"/>
      <c r="DM842" s="123"/>
      <c r="DN842" s="2"/>
      <c r="DO842" s="123"/>
      <c r="DP842" s="123"/>
      <c r="DQ842" s="123"/>
      <c r="DR842" s="123"/>
      <c r="DS842" s="123"/>
      <c r="DT842" s="2"/>
      <c r="DU842" s="123"/>
      <c r="DV842" s="2"/>
      <c r="DW842" s="123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30"/>
      <c r="EW842" s="30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123"/>
      <c r="FL842" s="123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</row>
    <row r="843" spans="1:179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23"/>
      <c r="N843" s="2"/>
      <c r="O843" s="2"/>
      <c r="P843" s="2"/>
      <c r="Q843" s="2"/>
      <c r="R843" s="123"/>
      <c r="S843" s="123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123"/>
      <c r="AV843" s="2"/>
      <c r="AW843" s="2"/>
      <c r="AX843" s="2"/>
      <c r="AY843" s="2"/>
      <c r="AZ843" s="2"/>
      <c r="BA843" s="2"/>
      <c r="BB843" s="2"/>
      <c r="BC843" s="2"/>
      <c r="BD843" s="123"/>
      <c r="BE843" s="2"/>
      <c r="BF843" s="2"/>
      <c r="BG843" s="2"/>
      <c r="BH843" s="2"/>
      <c r="BI843" s="30"/>
      <c r="BJ843" s="30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123"/>
      <c r="CG843" s="2"/>
      <c r="CH843" s="2"/>
      <c r="CI843" s="2"/>
      <c r="CJ843" s="2"/>
      <c r="CK843" s="2"/>
      <c r="CL843" s="2"/>
      <c r="CM843" s="2"/>
      <c r="CN843" s="2"/>
      <c r="CO843" s="2"/>
      <c r="CP843" s="123"/>
      <c r="CQ843" s="123"/>
      <c r="CR843" s="2"/>
      <c r="CS843" s="2"/>
      <c r="CT843" s="2"/>
      <c r="CU843" s="2"/>
      <c r="CV843" s="2"/>
      <c r="CW843" s="2"/>
      <c r="CX843" s="123"/>
      <c r="CY843" s="123"/>
      <c r="CZ843" s="123"/>
      <c r="DA843" s="123"/>
      <c r="DB843" s="123"/>
      <c r="DC843" s="2"/>
      <c r="DD843" s="2"/>
      <c r="DE843" s="123"/>
      <c r="DF843" s="2"/>
      <c r="DG843" s="2"/>
      <c r="DH843" s="2"/>
      <c r="DI843" s="2"/>
      <c r="DJ843" s="2"/>
      <c r="DK843" s="2"/>
      <c r="DL843" s="2"/>
      <c r="DM843" s="123"/>
      <c r="DN843" s="2"/>
      <c r="DO843" s="123"/>
      <c r="DP843" s="123"/>
      <c r="DQ843" s="123"/>
      <c r="DR843" s="123"/>
      <c r="DS843" s="123"/>
      <c r="DT843" s="2"/>
      <c r="DU843" s="123"/>
      <c r="DV843" s="2"/>
      <c r="DW843" s="123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30"/>
      <c r="EW843" s="30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123"/>
      <c r="FL843" s="123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</row>
    <row r="844" spans="1:179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23"/>
      <c r="N844" s="2"/>
      <c r="O844" s="2"/>
      <c r="P844" s="2"/>
      <c r="Q844" s="2"/>
      <c r="R844" s="123"/>
      <c r="S844" s="123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123"/>
      <c r="AV844" s="2"/>
      <c r="AW844" s="2"/>
      <c r="AX844" s="2"/>
      <c r="AY844" s="2"/>
      <c r="AZ844" s="2"/>
      <c r="BA844" s="2"/>
      <c r="BB844" s="2"/>
      <c r="BC844" s="2"/>
      <c r="BD844" s="123"/>
      <c r="BE844" s="2"/>
      <c r="BF844" s="2"/>
      <c r="BG844" s="2"/>
      <c r="BH844" s="2"/>
      <c r="BI844" s="30"/>
      <c r="BJ844" s="30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123"/>
      <c r="CG844" s="2"/>
      <c r="CH844" s="2"/>
      <c r="CI844" s="2"/>
      <c r="CJ844" s="2"/>
      <c r="CK844" s="2"/>
      <c r="CL844" s="2"/>
      <c r="CM844" s="2"/>
      <c r="CN844" s="2"/>
      <c r="CO844" s="2"/>
      <c r="CP844" s="123"/>
      <c r="CQ844" s="123"/>
      <c r="CR844" s="2"/>
      <c r="CS844" s="2"/>
      <c r="CT844" s="2"/>
      <c r="CU844" s="2"/>
      <c r="CV844" s="2"/>
      <c r="CW844" s="2"/>
      <c r="CX844" s="123"/>
      <c r="CY844" s="123"/>
      <c r="CZ844" s="123"/>
      <c r="DA844" s="123"/>
      <c r="DB844" s="123"/>
      <c r="DC844" s="2"/>
      <c r="DD844" s="2"/>
      <c r="DE844" s="123"/>
      <c r="DF844" s="2"/>
      <c r="DG844" s="2"/>
      <c r="DH844" s="2"/>
      <c r="DI844" s="2"/>
      <c r="DJ844" s="2"/>
      <c r="DK844" s="2"/>
      <c r="DL844" s="2"/>
      <c r="DM844" s="123"/>
      <c r="DN844" s="2"/>
      <c r="DO844" s="123"/>
      <c r="DP844" s="123"/>
      <c r="DQ844" s="123"/>
      <c r="DR844" s="123"/>
      <c r="DS844" s="123"/>
      <c r="DT844" s="2"/>
      <c r="DU844" s="123"/>
      <c r="DV844" s="2"/>
      <c r="DW844" s="123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30"/>
      <c r="EW844" s="30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123"/>
      <c r="FL844" s="123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</row>
    <row r="845" spans="1:179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23"/>
      <c r="N845" s="2"/>
      <c r="O845" s="2"/>
      <c r="P845" s="2"/>
      <c r="Q845" s="2"/>
      <c r="R845" s="123"/>
      <c r="S845" s="123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123"/>
      <c r="AV845" s="2"/>
      <c r="AW845" s="2"/>
      <c r="AX845" s="2"/>
      <c r="AY845" s="2"/>
      <c r="AZ845" s="2"/>
      <c r="BA845" s="2"/>
      <c r="BB845" s="2"/>
      <c r="BC845" s="2"/>
      <c r="BD845" s="123"/>
      <c r="BE845" s="2"/>
      <c r="BF845" s="2"/>
      <c r="BG845" s="2"/>
      <c r="BH845" s="2"/>
      <c r="BI845" s="30"/>
      <c r="BJ845" s="30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123"/>
      <c r="CG845" s="2"/>
      <c r="CH845" s="2"/>
      <c r="CI845" s="2"/>
      <c r="CJ845" s="2"/>
      <c r="CK845" s="2"/>
      <c r="CL845" s="2"/>
      <c r="CM845" s="2"/>
      <c r="CN845" s="2"/>
      <c r="CO845" s="2"/>
      <c r="CP845" s="123"/>
      <c r="CQ845" s="123"/>
      <c r="CR845" s="2"/>
      <c r="CS845" s="2"/>
      <c r="CT845" s="2"/>
      <c r="CU845" s="2"/>
      <c r="CV845" s="2"/>
      <c r="CW845" s="2"/>
      <c r="CX845" s="123"/>
      <c r="CY845" s="123"/>
      <c r="CZ845" s="123"/>
      <c r="DA845" s="123"/>
      <c r="DB845" s="123"/>
      <c r="DC845" s="2"/>
      <c r="DD845" s="2"/>
      <c r="DE845" s="123"/>
      <c r="DF845" s="2"/>
      <c r="DG845" s="2"/>
      <c r="DH845" s="2"/>
      <c r="DI845" s="2"/>
      <c r="DJ845" s="2"/>
      <c r="DK845" s="2"/>
      <c r="DL845" s="2"/>
      <c r="DM845" s="123"/>
      <c r="DN845" s="2"/>
      <c r="DO845" s="123"/>
      <c r="DP845" s="123"/>
      <c r="DQ845" s="123"/>
      <c r="DR845" s="123"/>
      <c r="DS845" s="123"/>
      <c r="DT845" s="2"/>
      <c r="DU845" s="123"/>
      <c r="DV845" s="2"/>
      <c r="DW845" s="123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30"/>
      <c r="EW845" s="30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123"/>
      <c r="FL845" s="123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</row>
    <row r="846" spans="1:179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23"/>
      <c r="N846" s="2"/>
      <c r="O846" s="2"/>
      <c r="P846" s="2"/>
      <c r="Q846" s="2"/>
      <c r="R846" s="123"/>
      <c r="S846" s="123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123"/>
      <c r="AV846" s="2"/>
      <c r="AW846" s="2"/>
      <c r="AX846" s="2"/>
      <c r="AY846" s="2"/>
      <c r="AZ846" s="2"/>
      <c r="BA846" s="2"/>
      <c r="BB846" s="2"/>
      <c r="BC846" s="2"/>
      <c r="BD846" s="123"/>
      <c r="BE846" s="2"/>
      <c r="BF846" s="2"/>
      <c r="BG846" s="2"/>
      <c r="BH846" s="2"/>
      <c r="BI846" s="30"/>
      <c r="BJ846" s="30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123"/>
      <c r="CG846" s="2"/>
      <c r="CH846" s="2"/>
      <c r="CI846" s="2"/>
      <c r="CJ846" s="2"/>
      <c r="CK846" s="2"/>
      <c r="CL846" s="2"/>
      <c r="CM846" s="2"/>
      <c r="CN846" s="2"/>
      <c r="CO846" s="2"/>
      <c r="CP846" s="123"/>
      <c r="CQ846" s="123"/>
      <c r="CR846" s="2"/>
      <c r="CS846" s="2"/>
      <c r="CT846" s="2"/>
      <c r="CU846" s="2"/>
      <c r="CV846" s="2"/>
      <c r="CW846" s="2"/>
      <c r="CX846" s="123"/>
      <c r="CY846" s="123"/>
      <c r="CZ846" s="123"/>
      <c r="DA846" s="123"/>
      <c r="DB846" s="123"/>
      <c r="DC846" s="2"/>
      <c r="DD846" s="2"/>
      <c r="DE846" s="123"/>
      <c r="DF846" s="2"/>
      <c r="DG846" s="2"/>
      <c r="DH846" s="2"/>
      <c r="DI846" s="2"/>
      <c r="DJ846" s="2"/>
      <c r="DK846" s="2"/>
      <c r="DL846" s="2"/>
      <c r="DM846" s="123"/>
      <c r="DN846" s="2"/>
      <c r="DO846" s="123"/>
      <c r="DP846" s="123"/>
      <c r="DQ846" s="123"/>
      <c r="DR846" s="123"/>
      <c r="DS846" s="123"/>
      <c r="DT846" s="2"/>
      <c r="DU846" s="123"/>
      <c r="DV846" s="2"/>
      <c r="DW846" s="123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30"/>
      <c r="EW846" s="30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123"/>
      <c r="FL846" s="123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</row>
    <row r="847" spans="1:179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23"/>
      <c r="N847" s="2"/>
      <c r="O847" s="2"/>
      <c r="P847" s="2"/>
      <c r="Q847" s="2"/>
      <c r="R847" s="123"/>
      <c r="S847" s="123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123"/>
      <c r="AV847" s="2"/>
      <c r="AW847" s="2"/>
      <c r="AX847" s="2"/>
      <c r="AY847" s="2"/>
      <c r="AZ847" s="2"/>
      <c r="BA847" s="2"/>
      <c r="BB847" s="2"/>
      <c r="BC847" s="2"/>
      <c r="BD847" s="123"/>
      <c r="BE847" s="2"/>
      <c r="BF847" s="2"/>
      <c r="BG847" s="2"/>
      <c r="BH847" s="2"/>
      <c r="BI847" s="30"/>
      <c r="BJ847" s="30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123"/>
      <c r="CG847" s="2"/>
      <c r="CH847" s="2"/>
      <c r="CI847" s="2"/>
      <c r="CJ847" s="2"/>
      <c r="CK847" s="2"/>
      <c r="CL847" s="2"/>
      <c r="CM847" s="2"/>
      <c r="CN847" s="2"/>
      <c r="CO847" s="2"/>
      <c r="CP847" s="123"/>
      <c r="CQ847" s="123"/>
      <c r="CR847" s="2"/>
      <c r="CS847" s="2"/>
      <c r="CT847" s="2"/>
      <c r="CU847" s="2"/>
      <c r="CV847" s="2"/>
      <c r="CW847" s="2"/>
      <c r="CX847" s="123"/>
      <c r="CY847" s="123"/>
      <c r="CZ847" s="123"/>
      <c r="DA847" s="123"/>
      <c r="DB847" s="123"/>
      <c r="DC847" s="2"/>
      <c r="DD847" s="2"/>
      <c r="DE847" s="123"/>
      <c r="DF847" s="2"/>
      <c r="DG847" s="2"/>
      <c r="DH847" s="2"/>
      <c r="DI847" s="2"/>
      <c r="DJ847" s="2"/>
      <c r="DK847" s="2"/>
      <c r="DL847" s="2"/>
      <c r="DM847" s="123"/>
      <c r="DN847" s="2"/>
      <c r="DO847" s="123"/>
      <c r="DP847" s="123"/>
      <c r="DQ847" s="123"/>
      <c r="DR847" s="123"/>
      <c r="DS847" s="123"/>
      <c r="DT847" s="2"/>
      <c r="DU847" s="123"/>
      <c r="DV847" s="2"/>
      <c r="DW847" s="123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30"/>
      <c r="EW847" s="30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123"/>
      <c r="FL847" s="123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</row>
    <row r="848" spans="1:179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23"/>
      <c r="N848" s="2"/>
      <c r="O848" s="2"/>
      <c r="P848" s="2"/>
      <c r="Q848" s="2"/>
      <c r="R848" s="123"/>
      <c r="S848" s="123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123"/>
      <c r="AV848" s="2"/>
      <c r="AW848" s="2"/>
      <c r="AX848" s="2"/>
      <c r="AY848" s="2"/>
      <c r="AZ848" s="2"/>
      <c r="BA848" s="2"/>
      <c r="BB848" s="2"/>
      <c r="BC848" s="2"/>
      <c r="BD848" s="123"/>
      <c r="BE848" s="2"/>
      <c r="BF848" s="2"/>
      <c r="BG848" s="2"/>
      <c r="BH848" s="2"/>
      <c r="BI848" s="30"/>
      <c r="BJ848" s="30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123"/>
      <c r="CG848" s="2"/>
      <c r="CH848" s="2"/>
      <c r="CI848" s="2"/>
      <c r="CJ848" s="2"/>
      <c r="CK848" s="2"/>
      <c r="CL848" s="2"/>
      <c r="CM848" s="2"/>
      <c r="CN848" s="2"/>
      <c r="CO848" s="2"/>
      <c r="CP848" s="123"/>
      <c r="CQ848" s="123"/>
      <c r="CR848" s="2"/>
      <c r="CS848" s="2"/>
      <c r="CT848" s="2"/>
      <c r="CU848" s="2"/>
      <c r="CV848" s="2"/>
      <c r="CW848" s="2"/>
      <c r="CX848" s="123"/>
      <c r="CY848" s="123"/>
      <c r="CZ848" s="123"/>
      <c r="DA848" s="123"/>
      <c r="DB848" s="123"/>
      <c r="DC848" s="2"/>
      <c r="DD848" s="2"/>
      <c r="DE848" s="123"/>
      <c r="DF848" s="2"/>
      <c r="DG848" s="2"/>
      <c r="DH848" s="2"/>
      <c r="DI848" s="2"/>
      <c r="DJ848" s="2"/>
      <c r="DK848" s="2"/>
      <c r="DL848" s="2"/>
      <c r="DM848" s="123"/>
      <c r="DN848" s="2"/>
      <c r="DO848" s="123"/>
      <c r="DP848" s="123"/>
      <c r="DQ848" s="123"/>
      <c r="DR848" s="123"/>
      <c r="DS848" s="123"/>
      <c r="DT848" s="2"/>
      <c r="DU848" s="123"/>
      <c r="DV848" s="2"/>
      <c r="DW848" s="123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30"/>
      <c r="EW848" s="30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123"/>
      <c r="FL848" s="123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</row>
    <row r="849" spans="1:179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23"/>
      <c r="N849" s="2"/>
      <c r="O849" s="2"/>
      <c r="P849" s="2"/>
      <c r="Q849" s="2"/>
      <c r="R849" s="123"/>
      <c r="S849" s="123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123"/>
      <c r="AV849" s="2"/>
      <c r="AW849" s="2"/>
      <c r="AX849" s="2"/>
      <c r="AY849" s="2"/>
      <c r="AZ849" s="2"/>
      <c r="BA849" s="2"/>
      <c r="BB849" s="2"/>
      <c r="BC849" s="2"/>
      <c r="BD849" s="123"/>
      <c r="BE849" s="2"/>
      <c r="BF849" s="2"/>
      <c r="BG849" s="2"/>
      <c r="BH849" s="2"/>
      <c r="BI849" s="30"/>
      <c r="BJ849" s="30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123"/>
      <c r="CG849" s="2"/>
      <c r="CH849" s="2"/>
      <c r="CI849" s="2"/>
      <c r="CJ849" s="2"/>
      <c r="CK849" s="2"/>
      <c r="CL849" s="2"/>
      <c r="CM849" s="2"/>
      <c r="CN849" s="2"/>
      <c r="CO849" s="2"/>
      <c r="CP849" s="123"/>
      <c r="CQ849" s="123"/>
      <c r="CR849" s="2"/>
      <c r="CS849" s="2"/>
      <c r="CT849" s="2"/>
      <c r="CU849" s="2"/>
      <c r="CV849" s="2"/>
      <c r="CW849" s="2"/>
      <c r="CX849" s="123"/>
      <c r="CY849" s="123"/>
      <c r="CZ849" s="123"/>
      <c r="DA849" s="123"/>
      <c r="DB849" s="123"/>
      <c r="DC849" s="2"/>
      <c r="DD849" s="2"/>
      <c r="DE849" s="123"/>
      <c r="DF849" s="2"/>
      <c r="DG849" s="2"/>
      <c r="DH849" s="2"/>
      <c r="DI849" s="2"/>
      <c r="DJ849" s="2"/>
      <c r="DK849" s="2"/>
      <c r="DL849" s="2"/>
      <c r="DM849" s="123"/>
      <c r="DN849" s="2"/>
      <c r="DO849" s="123"/>
      <c r="DP849" s="123"/>
      <c r="DQ849" s="123"/>
      <c r="DR849" s="123"/>
      <c r="DS849" s="123"/>
      <c r="DT849" s="2"/>
      <c r="DU849" s="123"/>
      <c r="DV849" s="2"/>
      <c r="DW849" s="123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30"/>
      <c r="EW849" s="30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123"/>
      <c r="FL849" s="123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</row>
    <row r="850" spans="1:179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23"/>
      <c r="N850" s="2"/>
      <c r="O850" s="2"/>
      <c r="P850" s="2"/>
      <c r="Q850" s="2"/>
      <c r="R850" s="123"/>
      <c r="S850" s="123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123"/>
      <c r="AV850" s="2"/>
      <c r="AW850" s="2"/>
      <c r="AX850" s="2"/>
      <c r="AY850" s="2"/>
      <c r="AZ850" s="2"/>
      <c r="BA850" s="2"/>
      <c r="BB850" s="2"/>
      <c r="BC850" s="2"/>
      <c r="BD850" s="123"/>
      <c r="BE850" s="2"/>
      <c r="BF850" s="2"/>
      <c r="BG850" s="2"/>
      <c r="BH850" s="2"/>
      <c r="BI850" s="30"/>
      <c r="BJ850" s="30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123"/>
      <c r="CG850" s="2"/>
      <c r="CH850" s="2"/>
      <c r="CI850" s="2"/>
      <c r="CJ850" s="2"/>
      <c r="CK850" s="2"/>
      <c r="CL850" s="2"/>
      <c r="CM850" s="2"/>
      <c r="CN850" s="2"/>
      <c r="CO850" s="2"/>
      <c r="CP850" s="123"/>
      <c r="CQ850" s="123"/>
      <c r="CR850" s="2"/>
      <c r="CS850" s="2"/>
      <c r="CT850" s="2"/>
      <c r="CU850" s="2"/>
      <c r="CV850" s="2"/>
      <c r="CW850" s="2"/>
      <c r="CX850" s="123"/>
      <c r="CY850" s="123"/>
      <c r="CZ850" s="123"/>
      <c r="DA850" s="123"/>
      <c r="DB850" s="123"/>
      <c r="DC850" s="2"/>
      <c r="DD850" s="2"/>
      <c r="DE850" s="123"/>
      <c r="DF850" s="2"/>
      <c r="DG850" s="2"/>
      <c r="DH850" s="2"/>
      <c r="DI850" s="2"/>
      <c r="DJ850" s="2"/>
      <c r="DK850" s="2"/>
      <c r="DL850" s="2"/>
      <c r="DM850" s="123"/>
      <c r="DN850" s="2"/>
      <c r="DO850" s="123"/>
      <c r="DP850" s="123"/>
      <c r="DQ850" s="123"/>
      <c r="DR850" s="123"/>
      <c r="DS850" s="123"/>
      <c r="DT850" s="2"/>
      <c r="DU850" s="123"/>
      <c r="DV850" s="2"/>
      <c r="DW850" s="123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30"/>
      <c r="EW850" s="30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123"/>
      <c r="FL850" s="123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</row>
    <row r="851" spans="1:179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23"/>
      <c r="N851" s="2"/>
      <c r="O851" s="2"/>
      <c r="P851" s="2"/>
      <c r="Q851" s="2"/>
      <c r="R851" s="123"/>
      <c r="S851" s="123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123"/>
      <c r="AV851" s="2"/>
      <c r="AW851" s="2"/>
      <c r="AX851" s="2"/>
      <c r="AY851" s="2"/>
      <c r="AZ851" s="2"/>
      <c r="BA851" s="2"/>
      <c r="BB851" s="2"/>
      <c r="BC851" s="2"/>
      <c r="BD851" s="123"/>
      <c r="BE851" s="2"/>
      <c r="BF851" s="2"/>
      <c r="BG851" s="2"/>
      <c r="BH851" s="2"/>
      <c r="BI851" s="30"/>
      <c r="BJ851" s="30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123"/>
      <c r="CG851" s="2"/>
      <c r="CH851" s="2"/>
      <c r="CI851" s="2"/>
      <c r="CJ851" s="2"/>
      <c r="CK851" s="2"/>
      <c r="CL851" s="2"/>
      <c r="CM851" s="2"/>
      <c r="CN851" s="2"/>
      <c r="CO851" s="2"/>
      <c r="CP851" s="123"/>
      <c r="CQ851" s="123"/>
      <c r="CR851" s="2"/>
      <c r="CS851" s="2"/>
      <c r="CT851" s="2"/>
      <c r="CU851" s="2"/>
      <c r="CV851" s="2"/>
      <c r="CW851" s="2"/>
      <c r="CX851" s="123"/>
      <c r="CY851" s="123"/>
      <c r="CZ851" s="123"/>
      <c r="DA851" s="123"/>
      <c r="DB851" s="123"/>
      <c r="DC851" s="2"/>
      <c r="DD851" s="2"/>
      <c r="DE851" s="123"/>
      <c r="DF851" s="2"/>
      <c r="DG851" s="2"/>
      <c r="DH851" s="2"/>
      <c r="DI851" s="2"/>
      <c r="DJ851" s="2"/>
      <c r="DK851" s="2"/>
      <c r="DL851" s="2"/>
      <c r="DM851" s="123"/>
      <c r="DN851" s="2"/>
      <c r="DO851" s="123"/>
      <c r="DP851" s="123"/>
      <c r="DQ851" s="123"/>
      <c r="DR851" s="123"/>
      <c r="DS851" s="123"/>
      <c r="DT851" s="2"/>
      <c r="DU851" s="123"/>
      <c r="DV851" s="2"/>
      <c r="DW851" s="123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30"/>
      <c r="EW851" s="30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123"/>
      <c r="FL851" s="123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</row>
    <row r="852" spans="1:179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23"/>
      <c r="N852" s="2"/>
      <c r="O852" s="2"/>
      <c r="P852" s="2"/>
      <c r="Q852" s="2"/>
      <c r="R852" s="123"/>
      <c r="S852" s="123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123"/>
      <c r="AV852" s="2"/>
      <c r="AW852" s="2"/>
      <c r="AX852" s="2"/>
      <c r="AY852" s="2"/>
      <c r="AZ852" s="2"/>
      <c r="BA852" s="2"/>
      <c r="BB852" s="2"/>
      <c r="BC852" s="2"/>
      <c r="BD852" s="123"/>
      <c r="BE852" s="2"/>
      <c r="BF852" s="2"/>
      <c r="BG852" s="2"/>
      <c r="BH852" s="2"/>
      <c r="BI852" s="30"/>
      <c r="BJ852" s="30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123"/>
      <c r="CG852" s="2"/>
      <c r="CH852" s="2"/>
      <c r="CI852" s="2"/>
      <c r="CJ852" s="2"/>
      <c r="CK852" s="2"/>
      <c r="CL852" s="2"/>
      <c r="CM852" s="2"/>
      <c r="CN852" s="2"/>
      <c r="CO852" s="2"/>
      <c r="CP852" s="123"/>
      <c r="CQ852" s="123"/>
      <c r="CR852" s="2"/>
      <c r="CS852" s="2"/>
      <c r="CT852" s="2"/>
      <c r="CU852" s="2"/>
      <c r="CV852" s="2"/>
      <c r="CW852" s="2"/>
      <c r="CX852" s="123"/>
      <c r="CY852" s="123"/>
      <c r="CZ852" s="123"/>
      <c r="DA852" s="123"/>
      <c r="DB852" s="123"/>
      <c r="DC852" s="2"/>
      <c r="DD852" s="2"/>
      <c r="DE852" s="123"/>
      <c r="DF852" s="2"/>
      <c r="DG852" s="2"/>
      <c r="DH852" s="2"/>
      <c r="DI852" s="2"/>
      <c r="DJ852" s="2"/>
      <c r="DK852" s="2"/>
      <c r="DL852" s="2"/>
      <c r="DM852" s="123"/>
      <c r="DN852" s="2"/>
      <c r="DO852" s="123"/>
      <c r="DP852" s="123"/>
      <c r="DQ852" s="123"/>
      <c r="DR852" s="123"/>
      <c r="DS852" s="123"/>
      <c r="DT852" s="2"/>
      <c r="DU852" s="123"/>
      <c r="DV852" s="2"/>
      <c r="DW852" s="123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30"/>
      <c r="EW852" s="30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123"/>
      <c r="FL852" s="123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</row>
    <row r="853" spans="1:179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23"/>
      <c r="N853" s="2"/>
      <c r="O853" s="2"/>
      <c r="P853" s="2"/>
      <c r="Q853" s="2"/>
      <c r="R853" s="123"/>
      <c r="S853" s="123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123"/>
      <c r="AV853" s="2"/>
      <c r="AW853" s="2"/>
      <c r="AX853" s="2"/>
      <c r="AY853" s="2"/>
      <c r="AZ853" s="2"/>
      <c r="BA853" s="2"/>
      <c r="BB853" s="2"/>
      <c r="BC853" s="2"/>
      <c r="BD853" s="123"/>
      <c r="BE853" s="2"/>
      <c r="BF853" s="2"/>
      <c r="BG853" s="2"/>
      <c r="BH853" s="2"/>
      <c r="BI853" s="30"/>
      <c r="BJ853" s="30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123"/>
      <c r="CG853" s="2"/>
      <c r="CH853" s="2"/>
      <c r="CI853" s="2"/>
      <c r="CJ853" s="2"/>
      <c r="CK853" s="2"/>
      <c r="CL853" s="2"/>
      <c r="CM853" s="2"/>
      <c r="CN853" s="2"/>
      <c r="CO853" s="2"/>
      <c r="CP853" s="123"/>
      <c r="CQ853" s="123"/>
      <c r="CR853" s="2"/>
      <c r="CS853" s="2"/>
      <c r="CT853" s="2"/>
      <c r="CU853" s="2"/>
      <c r="CV853" s="2"/>
      <c r="CW853" s="2"/>
      <c r="CX853" s="123"/>
      <c r="CY853" s="123"/>
      <c r="CZ853" s="123"/>
      <c r="DA853" s="123"/>
      <c r="DB853" s="123"/>
      <c r="DC853" s="2"/>
      <c r="DD853" s="2"/>
      <c r="DE853" s="123"/>
      <c r="DF853" s="2"/>
      <c r="DG853" s="2"/>
      <c r="DH853" s="2"/>
      <c r="DI853" s="2"/>
      <c r="DJ853" s="2"/>
      <c r="DK853" s="2"/>
      <c r="DL853" s="2"/>
      <c r="DM853" s="123"/>
      <c r="DN853" s="2"/>
      <c r="DO853" s="123"/>
      <c r="DP853" s="123"/>
      <c r="DQ853" s="123"/>
      <c r="DR853" s="123"/>
      <c r="DS853" s="123"/>
      <c r="DT853" s="2"/>
      <c r="DU853" s="123"/>
      <c r="DV853" s="2"/>
      <c r="DW853" s="123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30"/>
      <c r="EW853" s="30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123"/>
      <c r="FL853" s="123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</row>
    <row r="854" spans="1:179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23"/>
      <c r="N854" s="2"/>
      <c r="O854" s="2"/>
      <c r="P854" s="2"/>
      <c r="Q854" s="2"/>
      <c r="R854" s="123"/>
      <c r="S854" s="123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123"/>
      <c r="AV854" s="2"/>
      <c r="AW854" s="2"/>
      <c r="AX854" s="2"/>
      <c r="AY854" s="2"/>
      <c r="AZ854" s="2"/>
      <c r="BA854" s="2"/>
      <c r="BB854" s="2"/>
      <c r="BC854" s="2"/>
      <c r="BD854" s="123"/>
      <c r="BE854" s="2"/>
      <c r="BF854" s="2"/>
      <c r="BG854" s="2"/>
      <c r="BH854" s="2"/>
      <c r="BI854" s="30"/>
      <c r="BJ854" s="30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123"/>
      <c r="CG854" s="2"/>
      <c r="CH854" s="2"/>
      <c r="CI854" s="2"/>
      <c r="CJ854" s="2"/>
      <c r="CK854" s="2"/>
      <c r="CL854" s="2"/>
      <c r="CM854" s="2"/>
      <c r="CN854" s="2"/>
      <c r="CO854" s="2"/>
      <c r="CP854" s="123"/>
      <c r="CQ854" s="123"/>
      <c r="CR854" s="2"/>
      <c r="CS854" s="2"/>
      <c r="CT854" s="2"/>
      <c r="CU854" s="2"/>
      <c r="CV854" s="2"/>
      <c r="CW854" s="2"/>
      <c r="CX854" s="123"/>
      <c r="CY854" s="123"/>
      <c r="CZ854" s="123"/>
      <c r="DA854" s="123"/>
      <c r="DB854" s="123"/>
      <c r="DC854" s="2"/>
      <c r="DD854" s="2"/>
      <c r="DE854" s="123"/>
      <c r="DF854" s="2"/>
      <c r="DG854" s="2"/>
      <c r="DH854" s="2"/>
      <c r="DI854" s="2"/>
      <c r="DJ854" s="2"/>
      <c r="DK854" s="2"/>
      <c r="DL854" s="2"/>
      <c r="DM854" s="123"/>
      <c r="DN854" s="2"/>
      <c r="DO854" s="123"/>
      <c r="DP854" s="123"/>
      <c r="DQ854" s="123"/>
      <c r="DR854" s="123"/>
      <c r="DS854" s="123"/>
      <c r="DT854" s="2"/>
      <c r="DU854" s="123"/>
      <c r="DV854" s="2"/>
      <c r="DW854" s="123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30"/>
      <c r="EW854" s="30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123"/>
      <c r="FL854" s="123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</row>
    <row r="855" spans="1:179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23"/>
      <c r="N855" s="2"/>
      <c r="O855" s="2"/>
      <c r="P855" s="2"/>
      <c r="Q855" s="2"/>
      <c r="R855" s="123"/>
      <c r="S855" s="123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123"/>
      <c r="AV855" s="2"/>
      <c r="AW855" s="2"/>
      <c r="AX855" s="2"/>
      <c r="AY855" s="2"/>
      <c r="AZ855" s="2"/>
      <c r="BA855" s="2"/>
      <c r="BB855" s="2"/>
      <c r="BC855" s="2"/>
      <c r="BD855" s="123"/>
      <c r="BE855" s="2"/>
      <c r="BF855" s="2"/>
      <c r="BG855" s="2"/>
      <c r="BH855" s="2"/>
      <c r="BI855" s="30"/>
      <c r="BJ855" s="30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123"/>
      <c r="CG855" s="2"/>
      <c r="CH855" s="2"/>
      <c r="CI855" s="2"/>
      <c r="CJ855" s="2"/>
      <c r="CK855" s="2"/>
      <c r="CL855" s="2"/>
      <c r="CM855" s="2"/>
      <c r="CN855" s="2"/>
      <c r="CO855" s="2"/>
      <c r="CP855" s="123"/>
      <c r="CQ855" s="123"/>
      <c r="CR855" s="2"/>
      <c r="CS855" s="2"/>
      <c r="CT855" s="2"/>
      <c r="CU855" s="2"/>
      <c r="CV855" s="2"/>
      <c r="CW855" s="2"/>
      <c r="CX855" s="123"/>
      <c r="CY855" s="123"/>
      <c r="CZ855" s="123"/>
      <c r="DA855" s="123"/>
      <c r="DB855" s="123"/>
      <c r="DC855" s="2"/>
      <c r="DD855" s="2"/>
      <c r="DE855" s="123"/>
      <c r="DF855" s="2"/>
      <c r="DG855" s="2"/>
      <c r="DH855" s="2"/>
      <c r="DI855" s="2"/>
      <c r="DJ855" s="2"/>
      <c r="DK855" s="2"/>
      <c r="DL855" s="2"/>
      <c r="DM855" s="123"/>
      <c r="DN855" s="2"/>
      <c r="DO855" s="123"/>
      <c r="DP855" s="123"/>
      <c r="DQ855" s="123"/>
      <c r="DR855" s="123"/>
      <c r="DS855" s="123"/>
      <c r="DT855" s="2"/>
      <c r="DU855" s="123"/>
      <c r="DV855" s="2"/>
      <c r="DW855" s="123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30"/>
      <c r="EW855" s="30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123"/>
      <c r="FL855" s="123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</row>
    <row r="856" spans="1:179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23"/>
      <c r="N856" s="2"/>
      <c r="O856" s="2"/>
      <c r="P856" s="2"/>
      <c r="Q856" s="2"/>
      <c r="R856" s="123"/>
      <c r="S856" s="123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123"/>
      <c r="AV856" s="2"/>
      <c r="AW856" s="2"/>
      <c r="AX856" s="2"/>
      <c r="AY856" s="2"/>
      <c r="AZ856" s="2"/>
      <c r="BA856" s="2"/>
      <c r="BB856" s="2"/>
      <c r="BC856" s="2"/>
      <c r="BD856" s="123"/>
      <c r="BE856" s="2"/>
      <c r="BF856" s="2"/>
      <c r="BG856" s="2"/>
      <c r="BH856" s="2"/>
      <c r="BI856" s="30"/>
      <c r="BJ856" s="30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123"/>
      <c r="CG856" s="2"/>
      <c r="CH856" s="2"/>
      <c r="CI856" s="2"/>
      <c r="CJ856" s="2"/>
      <c r="CK856" s="2"/>
      <c r="CL856" s="2"/>
      <c r="CM856" s="2"/>
      <c r="CN856" s="2"/>
      <c r="CO856" s="2"/>
      <c r="CP856" s="123"/>
      <c r="CQ856" s="123"/>
      <c r="CR856" s="2"/>
      <c r="CS856" s="2"/>
      <c r="CT856" s="2"/>
      <c r="CU856" s="2"/>
      <c r="CV856" s="2"/>
      <c r="CW856" s="2"/>
      <c r="CX856" s="123"/>
      <c r="CY856" s="123"/>
      <c r="CZ856" s="123"/>
      <c r="DA856" s="123"/>
      <c r="DB856" s="123"/>
      <c r="DC856" s="2"/>
      <c r="DD856" s="2"/>
      <c r="DE856" s="123"/>
      <c r="DF856" s="2"/>
      <c r="DG856" s="2"/>
      <c r="DH856" s="2"/>
      <c r="DI856" s="2"/>
      <c r="DJ856" s="2"/>
      <c r="DK856" s="2"/>
      <c r="DL856" s="2"/>
      <c r="DM856" s="123"/>
      <c r="DN856" s="2"/>
      <c r="DO856" s="123"/>
      <c r="DP856" s="123"/>
      <c r="DQ856" s="123"/>
      <c r="DR856" s="123"/>
      <c r="DS856" s="123"/>
      <c r="DT856" s="2"/>
      <c r="DU856" s="123"/>
      <c r="DV856" s="2"/>
      <c r="DW856" s="123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30"/>
      <c r="EW856" s="30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123"/>
      <c r="FL856" s="123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</row>
    <row r="857" spans="1:179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23"/>
      <c r="N857" s="2"/>
      <c r="O857" s="2"/>
      <c r="P857" s="2"/>
      <c r="Q857" s="2"/>
      <c r="R857" s="123"/>
      <c r="S857" s="123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123"/>
      <c r="AV857" s="2"/>
      <c r="AW857" s="2"/>
      <c r="AX857" s="2"/>
      <c r="AY857" s="2"/>
      <c r="AZ857" s="2"/>
      <c r="BA857" s="2"/>
      <c r="BB857" s="2"/>
      <c r="BC857" s="2"/>
      <c r="BD857" s="123"/>
      <c r="BE857" s="2"/>
      <c r="BF857" s="2"/>
      <c r="BG857" s="2"/>
      <c r="BH857" s="2"/>
      <c r="BI857" s="30"/>
      <c r="BJ857" s="30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123"/>
      <c r="CG857" s="2"/>
      <c r="CH857" s="2"/>
      <c r="CI857" s="2"/>
      <c r="CJ857" s="2"/>
      <c r="CK857" s="2"/>
      <c r="CL857" s="2"/>
      <c r="CM857" s="2"/>
      <c r="CN857" s="2"/>
      <c r="CO857" s="2"/>
      <c r="CP857" s="123"/>
      <c r="CQ857" s="123"/>
      <c r="CR857" s="2"/>
      <c r="CS857" s="2"/>
      <c r="CT857" s="2"/>
      <c r="CU857" s="2"/>
      <c r="CV857" s="2"/>
      <c r="CW857" s="2"/>
      <c r="CX857" s="123"/>
      <c r="CY857" s="123"/>
      <c r="CZ857" s="123"/>
      <c r="DA857" s="123"/>
      <c r="DB857" s="123"/>
      <c r="DC857" s="2"/>
      <c r="DD857" s="2"/>
      <c r="DE857" s="123"/>
      <c r="DF857" s="2"/>
      <c r="DG857" s="2"/>
      <c r="DH857" s="2"/>
      <c r="DI857" s="2"/>
      <c r="DJ857" s="2"/>
      <c r="DK857" s="2"/>
      <c r="DL857" s="2"/>
      <c r="DM857" s="123"/>
      <c r="DN857" s="2"/>
      <c r="DO857" s="123"/>
      <c r="DP857" s="123"/>
      <c r="DQ857" s="123"/>
      <c r="DR857" s="123"/>
      <c r="DS857" s="123"/>
      <c r="DT857" s="2"/>
      <c r="DU857" s="123"/>
      <c r="DV857" s="2"/>
      <c r="DW857" s="123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30"/>
      <c r="EW857" s="30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123"/>
      <c r="FL857" s="123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</row>
    <row r="858" spans="1:179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23"/>
      <c r="N858" s="2"/>
      <c r="O858" s="2"/>
      <c r="P858" s="2"/>
      <c r="Q858" s="2"/>
      <c r="R858" s="123"/>
      <c r="S858" s="123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123"/>
      <c r="AV858" s="2"/>
      <c r="AW858" s="2"/>
      <c r="AX858" s="2"/>
      <c r="AY858" s="2"/>
      <c r="AZ858" s="2"/>
      <c r="BA858" s="2"/>
      <c r="BB858" s="2"/>
      <c r="BC858" s="2"/>
      <c r="BD858" s="123"/>
      <c r="BE858" s="2"/>
      <c r="BF858" s="2"/>
      <c r="BG858" s="2"/>
      <c r="BH858" s="2"/>
      <c r="BI858" s="30"/>
      <c r="BJ858" s="30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123"/>
      <c r="CG858" s="2"/>
      <c r="CH858" s="2"/>
      <c r="CI858" s="2"/>
      <c r="CJ858" s="2"/>
      <c r="CK858" s="2"/>
      <c r="CL858" s="2"/>
      <c r="CM858" s="2"/>
      <c r="CN858" s="2"/>
      <c r="CO858" s="2"/>
      <c r="CP858" s="123"/>
      <c r="CQ858" s="123"/>
      <c r="CR858" s="2"/>
      <c r="CS858" s="2"/>
      <c r="CT858" s="2"/>
      <c r="CU858" s="2"/>
      <c r="CV858" s="2"/>
      <c r="CW858" s="2"/>
      <c r="CX858" s="123"/>
      <c r="CY858" s="123"/>
      <c r="CZ858" s="123"/>
      <c r="DA858" s="123"/>
      <c r="DB858" s="123"/>
      <c r="DC858" s="2"/>
      <c r="DD858" s="2"/>
      <c r="DE858" s="123"/>
      <c r="DF858" s="2"/>
      <c r="DG858" s="2"/>
      <c r="DH858" s="2"/>
      <c r="DI858" s="2"/>
      <c r="DJ858" s="2"/>
      <c r="DK858" s="2"/>
      <c r="DL858" s="2"/>
      <c r="DM858" s="123"/>
      <c r="DN858" s="2"/>
      <c r="DO858" s="123"/>
      <c r="DP858" s="123"/>
      <c r="DQ858" s="123"/>
      <c r="DR858" s="123"/>
      <c r="DS858" s="123"/>
      <c r="DT858" s="2"/>
      <c r="DU858" s="123"/>
      <c r="DV858" s="2"/>
      <c r="DW858" s="123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30"/>
      <c r="EW858" s="30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123"/>
      <c r="FL858" s="123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</row>
    <row r="859" spans="1:179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23"/>
      <c r="N859" s="2"/>
      <c r="O859" s="2"/>
      <c r="P859" s="2"/>
      <c r="Q859" s="2"/>
      <c r="R859" s="123"/>
      <c r="S859" s="123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123"/>
      <c r="AV859" s="2"/>
      <c r="AW859" s="2"/>
      <c r="AX859" s="2"/>
      <c r="AY859" s="2"/>
      <c r="AZ859" s="2"/>
      <c r="BA859" s="2"/>
      <c r="BB859" s="2"/>
      <c r="BC859" s="2"/>
      <c r="BD859" s="123"/>
      <c r="BE859" s="2"/>
      <c r="BF859" s="2"/>
      <c r="BG859" s="2"/>
      <c r="BH859" s="2"/>
      <c r="BI859" s="30"/>
      <c r="BJ859" s="30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123"/>
      <c r="CG859" s="2"/>
      <c r="CH859" s="2"/>
      <c r="CI859" s="2"/>
      <c r="CJ859" s="2"/>
      <c r="CK859" s="2"/>
      <c r="CL859" s="2"/>
      <c r="CM859" s="2"/>
      <c r="CN859" s="2"/>
      <c r="CO859" s="2"/>
      <c r="CP859" s="123"/>
      <c r="CQ859" s="123"/>
      <c r="CR859" s="2"/>
      <c r="CS859" s="2"/>
      <c r="CT859" s="2"/>
      <c r="CU859" s="2"/>
      <c r="CV859" s="2"/>
      <c r="CW859" s="2"/>
      <c r="CX859" s="123"/>
      <c r="CY859" s="123"/>
      <c r="CZ859" s="123"/>
      <c r="DA859" s="123"/>
      <c r="DB859" s="123"/>
      <c r="DC859" s="2"/>
      <c r="DD859" s="2"/>
      <c r="DE859" s="123"/>
      <c r="DF859" s="2"/>
      <c r="DG859" s="2"/>
      <c r="DH859" s="2"/>
      <c r="DI859" s="2"/>
      <c r="DJ859" s="2"/>
      <c r="DK859" s="2"/>
      <c r="DL859" s="2"/>
      <c r="DM859" s="123"/>
      <c r="DN859" s="2"/>
      <c r="DO859" s="123"/>
      <c r="DP859" s="123"/>
      <c r="DQ859" s="123"/>
      <c r="DR859" s="123"/>
      <c r="DS859" s="123"/>
      <c r="DT859" s="2"/>
      <c r="DU859" s="123"/>
      <c r="DV859" s="2"/>
      <c r="DW859" s="123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30"/>
      <c r="EW859" s="30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123"/>
      <c r="FL859" s="123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</row>
    <row r="860" spans="1:179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23"/>
      <c r="N860" s="2"/>
      <c r="O860" s="2"/>
      <c r="P860" s="2"/>
      <c r="Q860" s="2"/>
      <c r="R860" s="123"/>
      <c r="S860" s="123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123"/>
      <c r="AV860" s="2"/>
      <c r="AW860" s="2"/>
      <c r="AX860" s="2"/>
      <c r="AY860" s="2"/>
      <c r="AZ860" s="2"/>
      <c r="BA860" s="2"/>
      <c r="BB860" s="2"/>
      <c r="BC860" s="2"/>
      <c r="BD860" s="123"/>
      <c r="BE860" s="2"/>
      <c r="BF860" s="2"/>
      <c r="BG860" s="2"/>
      <c r="BH860" s="2"/>
      <c r="BI860" s="30"/>
      <c r="BJ860" s="30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123"/>
      <c r="CG860" s="2"/>
      <c r="CH860" s="2"/>
      <c r="CI860" s="2"/>
      <c r="CJ860" s="2"/>
      <c r="CK860" s="2"/>
      <c r="CL860" s="2"/>
      <c r="CM860" s="2"/>
      <c r="CN860" s="2"/>
      <c r="CO860" s="2"/>
      <c r="CP860" s="123"/>
      <c r="CQ860" s="123"/>
      <c r="CR860" s="2"/>
      <c r="CS860" s="2"/>
      <c r="CT860" s="2"/>
      <c r="CU860" s="2"/>
      <c r="CV860" s="2"/>
      <c r="CW860" s="2"/>
      <c r="CX860" s="123"/>
      <c r="CY860" s="123"/>
      <c r="CZ860" s="123"/>
      <c r="DA860" s="123"/>
      <c r="DB860" s="123"/>
      <c r="DC860" s="2"/>
      <c r="DD860" s="2"/>
      <c r="DE860" s="123"/>
      <c r="DF860" s="2"/>
      <c r="DG860" s="2"/>
      <c r="DH860" s="2"/>
      <c r="DI860" s="2"/>
      <c r="DJ860" s="2"/>
      <c r="DK860" s="2"/>
      <c r="DL860" s="2"/>
      <c r="DM860" s="123"/>
      <c r="DN860" s="2"/>
      <c r="DO860" s="123"/>
      <c r="DP860" s="123"/>
      <c r="DQ860" s="123"/>
      <c r="DR860" s="123"/>
      <c r="DS860" s="123"/>
      <c r="DT860" s="2"/>
      <c r="DU860" s="123"/>
      <c r="DV860" s="2"/>
      <c r="DW860" s="123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30"/>
      <c r="EW860" s="30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123"/>
      <c r="FL860" s="123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</row>
    <row r="861" spans="1:179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23"/>
      <c r="N861" s="2"/>
      <c r="O861" s="2"/>
      <c r="P861" s="2"/>
      <c r="Q861" s="2"/>
      <c r="R861" s="123"/>
      <c r="S861" s="123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123"/>
      <c r="AV861" s="2"/>
      <c r="AW861" s="2"/>
      <c r="AX861" s="2"/>
      <c r="AY861" s="2"/>
      <c r="AZ861" s="2"/>
      <c r="BA861" s="2"/>
      <c r="BB861" s="2"/>
      <c r="BC861" s="2"/>
      <c r="BD861" s="123"/>
      <c r="BE861" s="2"/>
      <c r="BF861" s="2"/>
      <c r="BG861" s="2"/>
      <c r="BH861" s="2"/>
      <c r="BI861" s="30"/>
      <c r="BJ861" s="30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123"/>
      <c r="CG861" s="2"/>
      <c r="CH861" s="2"/>
      <c r="CI861" s="2"/>
      <c r="CJ861" s="2"/>
      <c r="CK861" s="2"/>
      <c r="CL861" s="2"/>
      <c r="CM861" s="2"/>
      <c r="CN861" s="2"/>
      <c r="CO861" s="2"/>
      <c r="CP861" s="123"/>
      <c r="CQ861" s="123"/>
      <c r="CR861" s="2"/>
      <c r="CS861" s="2"/>
      <c r="CT861" s="2"/>
      <c r="CU861" s="2"/>
      <c r="CV861" s="2"/>
      <c r="CW861" s="2"/>
      <c r="CX861" s="123"/>
      <c r="CY861" s="123"/>
      <c r="CZ861" s="123"/>
      <c r="DA861" s="123"/>
      <c r="DB861" s="123"/>
      <c r="DC861" s="2"/>
      <c r="DD861" s="2"/>
      <c r="DE861" s="123"/>
      <c r="DF861" s="2"/>
      <c r="DG861" s="2"/>
      <c r="DH861" s="2"/>
      <c r="DI861" s="2"/>
      <c r="DJ861" s="2"/>
      <c r="DK861" s="2"/>
      <c r="DL861" s="2"/>
      <c r="DM861" s="123"/>
      <c r="DN861" s="2"/>
      <c r="DO861" s="123"/>
      <c r="DP861" s="123"/>
      <c r="DQ861" s="123"/>
      <c r="DR861" s="123"/>
      <c r="DS861" s="123"/>
      <c r="DT861" s="2"/>
      <c r="DU861" s="123"/>
      <c r="DV861" s="2"/>
      <c r="DW861" s="123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30"/>
      <c r="EW861" s="30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123"/>
      <c r="FL861" s="123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</row>
    <row r="862" spans="1:179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23"/>
      <c r="N862" s="2"/>
      <c r="O862" s="2"/>
      <c r="P862" s="2"/>
      <c r="Q862" s="2"/>
      <c r="R862" s="123"/>
      <c r="S862" s="123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123"/>
      <c r="AV862" s="2"/>
      <c r="AW862" s="2"/>
      <c r="AX862" s="2"/>
      <c r="AY862" s="2"/>
      <c r="AZ862" s="2"/>
      <c r="BA862" s="2"/>
      <c r="BB862" s="2"/>
      <c r="BC862" s="2"/>
      <c r="BD862" s="123"/>
      <c r="BE862" s="2"/>
      <c r="BF862" s="2"/>
      <c r="BG862" s="2"/>
      <c r="BH862" s="2"/>
      <c r="BI862" s="30"/>
      <c r="BJ862" s="30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123"/>
      <c r="CG862" s="2"/>
      <c r="CH862" s="2"/>
      <c r="CI862" s="2"/>
      <c r="CJ862" s="2"/>
      <c r="CK862" s="2"/>
      <c r="CL862" s="2"/>
      <c r="CM862" s="2"/>
      <c r="CN862" s="2"/>
      <c r="CO862" s="2"/>
      <c r="CP862" s="123"/>
      <c r="CQ862" s="123"/>
      <c r="CR862" s="2"/>
      <c r="CS862" s="2"/>
      <c r="CT862" s="2"/>
      <c r="CU862" s="2"/>
      <c r="CV862" s="2"/>
      <c r="CW862" s="2"/>
      <c r="CX862" s="123"/>
      <c r="CY862" s="123"/>
      <c r="CZ862" s="123"/>
      <c r="DA862" s="123"/>
      <c r="DB862" s="123"/>
      <c r="DC862" s="2"/>
      <c r="DD862" s="2"/>
      <c r="DE862" s="123"/>
      <c r="DF862" s="2"/>
      <c r="DG862" s="2"/>
      <c r="DH862" s="2"/>
      <c r="DI862" s="2"/>
      <c r="DJ862" s="2"/>
      <c r="DK862" s="2"/>
      <c r="DL862" s="2"/>
      <c r="DM862" s="123"/>
      <c r="DN862" s="2"/>
      <c r="DO862" s="123"/>
      <c r="DP862" s="123"/>
      <c r="DQ862" s="123"/>
      <c r="DR862" s="123"/>
      <c r="DS862" s="123"/>
      <c r="DT862" s="2"/>
      <c r="DU862" s="123"/>
      <c r="DV862" s="2"/>
      <c r="DW862" s="123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30"/>
      <c r="EW862" s="30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123"/>
      <c r="FL862" s="123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</row>
    <row r="863" spans="1:179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23"/>
      <c r="N863" s="2"/>
      <c r="O863" s="2"/>
      <c r="P863" s="2"/>
      <c r="Q863" s="2"/>
      <c r="R863" s="123"/>
      <c r="S863" s="123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123"/>
      <c r="AV863" s="2"/>
      <c r="AW863" s="2"/>
      <c r="AX863" s="2"/>
      <c r="AY863" s="2"/>
      <c r="AZ863" s="2"/>
      <c r="BA863" s="2"/>
      <c r="BB863" s="2"/>
      <c r="BC863" s="2"/>
      <c r="BD863" s="123"/>
      <c r="BE863" s="2"/>
      <c r="BF863" s="2"/>
      <c r="BG863" s="2"/>
      <c r="BH863" s="2"/>
      <c r="BI863" s="30"/>
      <c r="BJ863" s="30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123"/>
      <c r="CG863" s="2"/>
      <c r="CH863" s="2"/>
      <c r="CI863" s="2"/>
      <c r="CJ863" s="2"/>
      <c r="CK863" s="2"/>
      <c r="CL863" s="2"/>
      <c r="CM863" s="2"/>
      <c r="CN863" s="2"/>
      <c r="CO863" s="2"/>
      <c r="CP863" s="123"/>
      <c r="CQ863" s="123"/>
      <c r="CR863" s="2"/>
      <c r="CS863" s="2"/>
      <c r="CT863" s="2"/>
      <c r="CU863" s="2"/>
      <c r="CV863" s="2"/>
      <c r="CW863" s="2"/>
      <c r="CX863" s="123"/>
      <c r="CY863" s="123"/>
      <c r="CZ863" s="123"/>
      <c r="DA863" s="123"/>
      <c r="DB863" s="123"/>
      <c r="DC863" s="2"/>
      <c r="DD863" s="2"/>
      <c r="DE863" s="123"/>
      <c r="DF863" s="2"/>
      <c r="DG863" s="2"/>
      <c r="DH863" s="2"/>
      <c r="DI863" s="2"/>
      <c r="DJ863" s="2"/>
      <c r="DK863" s="2"/>
      <c r="DL863" s="2"/>
      <c r="DM863" s="123"/>
      <c r="DN863" s="2"/>
      <c r="DO863" s="123"/>
      <c r="DP863" s="123"/>
      <c r="DQ863" s="123"/>
      <c r="DR863" s="123"/>
      <c r="DS863" s="123"/>
      <c r="DT863" s="2"/>
      <c r="DU863" s="123"/>
      <c r="DV863" s="2"/>
      <c r="DW863" s="123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30"/>
      <c r="EW863" s="30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123"/>
      <c r="FL863" s="123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</row>
    <row r="864" spans="1:179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23"/>
      <c r="N864" s="2"/>
      <c r="O864" s="2"/>
      <c r="P864" s="2"/>
      <c r="Q864" s="2"/>
      <c r="R864" s="123"/>
      <c r="S864" s="123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123"/>
      <c r="AV864" s="2"/>
      <c r="AW864" s="2"/>
      <c r="AX864" s="2"/>
      <c r="AY864" s="2"/>
      <c r="AZ864" s="2"/>
      <c r="BA864" s="2"/>
      <c r="BB864" s="2"/>
      <c r="BC864" s="2"/>
      <c r="BD864" s="123"/>
      <c r="BE864" s="2"/>
      <c r="BF864" s="2"/>
      <c r="BG864" s="2"/>
      <c r="BH864" s="2"/>
      <c r="BI864" s="30"/>
      <c r="BJ864" s="30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123"/>
      <c r="CG864" s="2"/>
      <c r="CH864" s="2"/>
      <c r="CI864" s="2"/>
      <c r="CJ864" s="2"/>
      <c r="CK864" s="2"/>
      <c r="CL864" s="2"/>
      <c r="CM864" s="2"/>
      <c r="CN864" s="2"/>
      <c r="CO864" s="2"/>
      <c r="CP864" s="123"/>
      <c r="CQ864" s="123"/>
      <c r="CR864" s="2"/>
      <c r="CS864" s="2"/>
      <c r="CT864" s="2"/>
      <c r="CU864" s="2"/>
      <c r="CV864" s="2"/>
      <c r="CW864" s="2"/>
      <c r="CX864" s="123"/>
      <c r="CY864" s="123"/>
      <c r="CZ864" s="123"/>
      <c r="DA864" s="123"/>
      <c r="DB864" s="123"/>
      <c r="DC864" s="2"/>
      <c r="DD864" s="2"/>
      <c r="DE864" s="123"/>
      <c r="DF864" s="2"/>
      <c r="DG864" s="2"/>
      <c r="DH864" s="2"/>
      <c r="DI864" s="2"/>
      <c r="DJ864" s="2"/>
      <c r="DK864" s="2"/>
      <c r="DL864" s="2"/>
      <c r="DM864" s="123"/>
      <c r="DN864" s="2"/>
      <c r="DO864" s="123"/>
      <c r="DP864" s="123"/>
      <c r="DQ864" s="123"/>
      <c r="DR864" s="123"/>
      <c r="DS864" s="123"/>
      <c r="DT864" s="2"/>
      <c r="DU864" s="123"/>
      <c r="DV864" s="2"/>
      <c r="DW864" s="123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30"/>
      <c r="EW864" s="30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123"/>
      <c r="FL864" s="123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</row>
    <row r="865" spans="1:179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23"/>
      <c r="N865" s="2"/>
      <c r="O865" s="2"/>
      <c r="P865" s="2"/>
      <c r="Q865" s="2"/>
      <c r="R865" s="123"/>
      <c r="S865" s="123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123"/>
      <c r="AV865" s="2"/>
      <c r="AW865" s="2"/>
      <c r="AX865" s="2"/>
      <c r="AY865" s="2"/>
      <c r="AZ865" s="2"/>
      <c r="BA865" s="2"/>
      <c r="BB865" s="2"/>
      <c r="BC865" s="2"/>
      <c r="BD865" s="123"/>
      <c r="BE865" s="2"/>
      <c r="BF865" s="2"/>
      <c r="BG865" s="2"/>
      <c r="BH865" s="2"/>
      <c r="BI865" s="30"/>
      <c r="BJ865" s="30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123"/>
      <c r="CG865" s="2"/>
      <c r="CH865" s="2"/>
      <c r="CI865" s="2"/>
      <c r="CJ865" s="2"/>
      <c r="CK865" s="2"/>
      <c r="CL865" s="2"/>
      <c r="CM865" s="2"/>
      <c r="CN865" s="2"/>
      <c r="CO865" s="2"/>
      <c r="CP865" s="123"/>
      <c r="CQ865" s="123"/>
      <c r="CR865" s="2"/>
      <c r="CS865" s="2"/>
      <c r="CT865" s="2"/>
      <c r="CU865" s="2"/>
      <c r="CV865" s="2"/>
      <c r="CW865" s="2"/>
      <c r="CX865" s="123"/>
      <c r="CY865" s="123"/>
      <c r="CZ865" s="123"/>
      <c r="DA865" s="123"/>
      <c r="DB865" s="123"/>
      <c r="DC865" s="2"/>
      <c r="DD865" s="2"/>
      <c r="DE865" s="123"/>
      <c r="DF865" s="2"/>
      <c r="DG865" s="2"/>
      <c r="DH865" s="2"/>
      <c r="DI865" s="2"/>
      <c r="DJ865" s="2"/>
      <c r="DK865" s="2"/>
      <c r="DL865" s="2"/>
      <c r="DM865" s="123"/>
      <c r="DN865" s="2"/>
      <c r="DO865" s="123"/>
      <c r="DP865" s="123"/>
      <c r="DQ865" s="123"/>
      <c r="DR865" s="123"/>
      <c r="DS865" s="123"/>
      <c r="DT865" s="2"/>
      <c r="DU865" s="123"/>
      <c r="DV865" s="2"/>
      <c r="DW865" s="123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30"/>
      <c r="EW865" s="30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123"/>
      <c r="FL865" s="123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</row>
    <row r="866" spans="1:179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23"/>
      <c r="N866" s="2"/>
      <c r="O866" s="2"/>
      <c r="P866" s="2"/>
      <c r="Q866" s="2"/>
      <c r="R866" s="123"/>
      <c r="S866" s="123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123"/>
      <c r="AV866" s="2"/>
      <c r="AW866" s="2"/>
      <c r="AX866" s="2"/>
      <c r="AY866" s="2"/>
      <c r="AZ866" s="2"/>
      <c r="BA866" s="2"/>
      <c r="BB866" s="2"/>
      <c r="BC866" s="2"/>
      <c r="BD866" s="123"/>
      <c r="BE866" s="2"/>
      <c r="BF866" s="2"/>
      <c r="BG866" s="2"/>
      <c r="BH866" s="2"/>
      <c r="BI866" s="30"/>
      <c r="BJ866" s="30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123"/>
      <c r="CG866" s="2"/>
      <c r="CH866" s="2"/>
      <c r="CI866" s="2"/>
      <c r="CJ866" s="2"/>
      <c r="CK866" s="2"/>
      <c r="CL866" s="2"/>
      <c r="CM866" s="2"/>
      <c r="CN866" s="2"/>
      <c r="CO866" s="2"/>
      <c r="CP866" s="123"/>
      <c r="CQ866" s="123"/>
      <c r="CR866" s="2"/>
      <c r="CS866" s="2"/>
      <c r="CT866" s="2"/>
      <c r="CU866" s="2"/>
      <c r="CV866" s="2"/>
      <c r="CW866" s="2"/>
      <c r="CX866" s="123"/>
      <c r="CY866" s="123"/>
      <c r="CZ866" s="123"/>
      <c r="DA866" s="123"/>
      <c r="DB866" s="123"/>
      <c r="DC866" s="2"/>
      <c r="DD866" s="2"/>
      <c r="DE866" s="123"/>
      <c r="DF866" s="2"/>
      <c r="DG866" s="2"/>
      <c r="DH866" s="2"/>
      <c r="DI866" s="2"/>
      <c r="DJ866" s="2"/>
      <c r="DK866" s="2"/>
      <c r="DL866" s="2"/>
      <c r="DM866" s="123"/>
      <c r="DN866" s="2"/>
      <c r="DO866" s="123"/>
      <c r="DP866" s="123"/>
      <c r="DQ866" s="123"/>
      <c r="DR866" s="123"/>
      <c r="DS866" s="123"/>
      <c r="DT866" s="2"/>
      <c r="DU866" s="123"/>
      <c r="DV866" s="2"/>
      <c r="DW866" s="123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30"/>
      <c r="EW866" s="30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123"/>
      <c r="FL866" s="123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</row>
    <row r="867" spans="1:179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23"/>
      <c r="N867" s="2"/>
      <c r="O867" s="2"/>
      <c r="P867" s="2"/>
      <c r="Q867" s="2"/>
      <c r="R867" s="123"/>
      <c r="S867" s="123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123"/>
      <c r="AV867" s="2"/>
      <c r="AW867" s="2"/>
      <c r="AX867" s="2"/>
      <c r="AY867" s="2"/>
      <c r="AZ867" s="2"/>
      <c r="BA867" s="2"/>
      <c r="BB867" s="2"/>
      <c r="BC867" s="2"/>
      <c r="BD867" s="123"/>
      <c r="BE867" s="2"/>
      <c r="BF867" s="2"/>
      <c r="BG867" s="2"/>
      <c r="BH867" s="2"/>
      <c r="BI867" s="30"/>
      <c r="BJ867" s="30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123"/>
      <c r="CG867" s="2"/>
      <c r="CH867" s="2"/>
      <c r="CI867" s="2"/>
      <c r="CJ867" s="2"/>
      <c r="CK867" s="2"/>
      <c r="CL867" s="2"/>
      <c r="CM867" s="2"/>
      <c r="CN867" s="2"/>
      <c r="CO867" s="2"/>
      <c r="CP867" s="123"/>
      <c r="CQ867" s="123"/>
      <c r="CR867" s="2"/>
      <c r="CS867" s="2"/>
      <c r="CT867" s="2"/>
      <c r="CU867" s="2"/>
      <c r="CV867" s="2"/>
      <c r="CW867" s="2"/>
      <c r="CX867" s="123"/>
      <c r="CY867" s="123"/>
      <c r="CZ867" s="123"/>
      <c r="DA867" s="123"/>
      <c r="DB867" s="123"/>
      <c r="DC867" s="2"/>
      <c r="DD867" s="2"/>
      <c r="DE867" s="123"/>
      <c r="DF867" s="2"/>
      <c r="DG867" s="2"/>
      <c r="DH867" s="2"/>
      <c r="DI867" s="2"/>
      <c r="DJ867" s="2"/>
      <c r="DK867" s="2"/>
      <c r="DL867" s="2"/>
      <c r="DM867" s="123"/>
      <c r="DN867" s="2"/>
      <c r="DO867" s="123"/>
      <c r="DP867" s="123"/>
      <c r="DQ867" s="123"/>
      <c r="DR867" s="123"/>
      <c r="DS867" s="123"/>
      <c r="DT867" s="2"/>
      <c r="DU867" s="123"/>
      <c r="DV867" s="2"/>
      <c r="DW867" s="123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30"/>
      <c r="EW867" s="30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123"/>
      <c r="FL867" s="123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</row>
    <row r="868" spans="1:179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23"/>
      <c r="N868" s="2"/>
      <c r="O868" s="2"/>
      <c r="P868" s="2"/>
      <c r="Q868" s="2"/>
      <c r="R868" s="123"/>
      <c r="S868" s="123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123"/>
      <c r="AV868" s="2"/>
      <c r="AW868" s="2"/>
      <c r="AX868" s="2"/>
      <c r="AY868" s="2"/>
      <c r="AZ868" s="2"/>
      <c r="BA868" s="2"/>
      <c r="BB868" s="2"/>
      <c r="BC868" s="2"/>
      <c r="BD868" s="123"/>
      <c r="BE868" s="2"/>
      <c r="BF868" s="2"/>
      <c r="BG868" s="2"/>
      <c r="BH868" s="2"/>
      <c r="BI868" s="30"/>
      <c r="BJ868" s="30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123"/>
      <c r="CG868" s="2"/>
      <c r="CH868" s="2"/>
      <c r="CI868" s="2"/>
      <c r="CJ868" s="2"/>
      <c r="CK868" s="2"/>
      <c r="CL868" s="2"/>
      <c r="CM868" s="2"/>
      <c r="CN868" s="2"/>
      <c r="CO868" s="2"/>
      <c r="CP868" s="123"/>
      <c r="CQ868" s="123"/>
      <c r="CR868" s="2"/>
      <c r="CS868" s="2"/>
      <c r="CT868" s="2"/>
      <c r="CU868" s="2"/>
      <c r="CV868" s="2"/>
      <c r="CW868" s="2"/>
      <c r="CX868" s="123"/>
      <c r="CY868" s="123"/>
      <c r="CZ868" s="123"/>
      <c r="DA868" s="123"/>
      <c r="DB868" s="123"/>
      <c r="DC868" s="2"/>
      <c r="DD868" s="2"/>
      <c r="DE868" s="123"/>
      <c r="DF868" s="2"/>
      <c r="DG868" s="2"/>
      <c r="DH868" s="2"/>
      <c r="DI868" s="2"/>
      <c r="DJ868" s="2"/>
      <c r="DK868" s="2"/>
      <c r="DL868" s="2"/>
      <c r="DM868" s="123"/>
      <c r="DN868" s="2"/>
      <c r="DO868" s="123"/>
      <c r="DP868" s="123"/>
      <c r="DQ868" s="123"/>
      <c r="DR868" s="123"/>
      <c r="DS868" s="123"/>
      <c r="DT868" s="2"/>
      <c r="DU868" s="123"/>
      <c r="DV868" s="2"/>
      <c r="DW868" s="123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30"/>
      <c r="EW868" s="30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123"/>
      <c r="FL868" s="123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</row>
    <row r="869" spans="1:179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23"/>
      <c r="N869" s="2"/>
      <c r="O869" s="2"/>
      <c r="P869" s="2"/>
      <c r="Q869" s="2"/>
      <c r="R869" s="123"/>
      <c r="S869" s="123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123"/>
      <c r="AV869" s="2"/>
      <c r="AW869" s="2"/>
      <c r="AX869" s="2"/>
      <c r="AY869" s="2"/>
      <c r="AZ869" s="2"/>
      <c r="BA869" s="2"/>
      <c r="BB869" s="2"/>
      <c r="BC869" s="2"/>
      <c r="BD869" s="123"/>
      <c r="BE869" s="2"/>
      <c r="BF869" s="2"/>
      <c r="BG869" s="2"/>
      <c r="BH869" s="2"/>
      <c r="BI869" s="30"/>
      <c r="BJ869" s="30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123"/>
      <c r="CG869" s="2"/>
      <c r="CH869" s="2"/>
      <c r="CI869" s="2"/>
      <c r="CJ869" s="2"/>
      <c r="CK869" s="2"/>
      <c r="CL869" s="2"/>
      <c r="CM869" s="2"/>
      <c r="CN869" s="2"/>
      <c r="CO869" s="2"/>
      <c r="CP869" s="123"/>
      <c r="CQ869" s="123"/>
      <c r="CR869" s="2"/>
      <c r="CS869" s="2"/>
      <c r="CT869" s="2"/>
      <c r="CU869" s="2"/>
      <c r="CV869" s="2"/>
      <c r="CW869" s="2"/>
      <c r="CX869" s="123"/>
      <c r="CY869" s="123"/>
      <c r="CZ869" s="123"/>
      <c r="DA869" s="123"/>
      <c r="DB869" s="123"/>
      <c r="DC869" s="2"/>
      <c r="DD869" s="2"/>
      <c r="DE869" s="123"/>
      <c r="DF869" s="2"/>
      <c r="DG869" s="2"/>
      <c r="DH869" s="2"/>
      <c r="DI869" s="2"/>
      <c r="DJ869" s="2"/>
      <c r="DK869" s="2"/>
      <c r="DL869" s="2"/>
      <c r="DM869" s="123"/>
      <c r="DN869" s="2"/>
      <c r="DO869" s="123"/>
      <c r="DP869" s="123"/>
      <c r="DQ869" s="123"/>
      <c r="DR869" s="123"/>
      <c r="DS869" s="123"/>
      <c r="DT869" s="2"/>
      <c r="DU869" s="123"/>
      <c r="DV869" s="2"/>
      <c r="DW869" s="123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30"/>
      <c r="EW869" s="30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123"/>
      <c r="FL869" s="123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</row>
    <row r="870" spans="1:179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23"/>
      <c r="N870" s="2"/>
      <c r="O870" s="2"/>
      <c r="P870" s="2"/>
      <c r="Q870" s="2"/>
      <c r="R870" s="123"/>
      <c r="S870" s="123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123"/>
      <c r="AV870" s="2"/>
      <c r="AW870" s="2"/>
      <c r="AX870" s="2"/>
      <c r="AY870" s="2"/>
      <c r="AZ870" s="2"/>
      <c r="BA870" s="2"/>
      <c r="BB870" s="2"/>
      <c r="BC870" s="2"/>
      <c r="BD870" s="123"/>
      <c r="BE870" s="2"/>
      <c r="BF870" s="2"/>
      <c r="BG870" s="2"/>
      <c r="BH870" s="2"/>
      <c r="BI870" s="30"/>
      <c r="BJ870" s="30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123"/>
      <c r="CG870" s="2"/>
      <c r="CH870" s="2"/>
      <c r="CI870" s="2"/>
      <c r="CJ870" s="2"/>
      <c r="CK870" s="2"/>
      <c r="CL870" s="2"/>
      <c r="CM870" s="2"/>
      <c r="CN870" s="2"/>
      <c r="CO870" s="2"/>
      <c r="CP870" s="123"/>
      <c r="CQ870" s="123"/>
      <c r="CR870" s="2"/>
      <c r="CS870" s="2"/>
      <c r="CT870" s="2"/>
      <c r="CU870" s="2"/>
      <c r="CV870" s="2"/>
      <c r="CW870" s="2"/>
      <c r="CX870" s="123"/>
      <c r="CY870" s="123"/>
      <c r="CZ870" s="123"/>
      <c r="DA870" s="123"/>
      <c r="DB870" s="123"/>
      <c r="DC870" s="2"/>
      <c r="DD870" s="2"/>
      <c r="DE870" s="123"/>
      <c r="DF870" s="2"/>
      <c r="DG870" s="2"/>
      <c r="DH870" s="2"/>
      <c r="DI870" s="2"/>
      <c r="DJ870" s="2"/>
      <c r="DK870" s="2"/>
      <c r="DL870" s="2"/>
      <c r="DM870" s="123"/>
      <c r="DN870" s="2"/>
      <c r="DO870" s="123"/>
      <c r="DP870" s="123"/>
      <c r="DQ870" s="123"/>
      <c r="DR870" s="123"/>
      <c r="DS870" s="123"/>
      <c r="DT870" s="2"/>
      <c r="DU870" s="123"/>
      <c r="DV870" s="2"/>
      <c r="DW870" s="123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30"/>
      <c r="EW870" s="30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123"/>
      <c r="FL870" s="123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</row>
    <row r="871" spans="1:179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23"/>
      <c r="N871" s="2"/>
      <c r="O871" s="2"/>
      <c r="P871" s="2"/>
      <c r="Q871" s="2"/>
      <c r="R871" s="123"/>
      <c r="S871" s="123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123"/>
      <c r="AV871" s="2"/>
      <c r="AW871" s="2"/>
      <c r="AX871" s="2"/>
      <c r="AY871" s="2"/>
      <c r="AZ871" s="2"/>
      <c r="BA871" s="2"/>
      <c r="BB871" s="2"/>
      <c r="BC871" s="2"/>
      <c r="BD871" s="123"/>
      <c r="BE871" s="2"/>
      <c r="BF871" s="2"/>
      <c r="BG871" s="2"/>
      <c r="BH871" s="2"/>
      <c r="BI871" s="30"/>
      <c r="BJ871" s="30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123"/>
      <c r="CG871" s="2"/>
      <c r="CH871" s="2"/>
      <c r="CI871" s="2"/>
      <c r="CJ871" s="2"/>
      <c r="CK871" s="2"/>
      <c r="CL871" s="2"/>
      <c r="CM871" s="2"/>
      <c r="CN871" s="2"/>
      <c r="CO871" s="2"/>
      <c r="CP871" s="123"/>
      <c r="CQ871" s="123"/>
      <c r="CR871" s="2"/>
      <c r="CS871" s="2"/>
      <c r="CT871" s="2"/>
      <c r="CU871" s="2"/>
      <c r="CV871" s="2"/>
      <c r="CW871" s="2"/>
      <c r="CX871" s="123"/>
      <c r="CY871" s="123"/>
      <c r="CZ871" s="123"/>
      <c r="DA871" s="123"/>
      <c r="DB871" s="123"/>
      <c r="DC871" s="2"/>
      <c r="DD871" s="2"/>
      <c r="DE871" s="123"/>
      <c r="DF871" s="2"/>
      <c r="DG871" s="2"/>
      <c r="DH871" s="2"/>
      <c r="DI871" s="2"/>
      <c r="DJ871" s="2"/>
      <c r="DK871" s="2"/>
      <c r="DL871" s="2"/>
      <c r="DM871" s="123"/>
      <c r="DN871" s="2"/>
      <c r="DO871" s="123"/>
      <c r="DP871" s="123"/>
      <c r="DQ871" s="123"/>
      <c r="DR871" s="123"/>
      <c r="DS871" s="123"/>
      <c r="DT871" s="2"/>
      <c r="DU871" s="123"/>
      <c r="DV871" s="2"/>
      <c r="DW871" s="123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30"/>
      <c r="EW871" s="30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123"/>
      <c r="FL871" s="123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</row>
    <row r="872" spans="1:179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23"/>
      <c r="N872" s="2"/>
      <c r="O872" s="2"/>
      <c r="P872" s="2"/>
      <c r="Q872" s="2"/>
      <c r="R872" s="123"/>
      <c r="S872" s="123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123"/>
      <c r="AV872" s="2"/>
      <c r="AW872" s="2"/>
      <c r="AX872" s="2"/>
      <c r="AY872" s="2"/>
      <c r="AZ872" s="2"/>
      <c r="BA872" s="2"/>
      <c r="BB872" s="2"/>
      <c r="BC872" s="2"/>
      <c r="BD872" s="123"/>
      <c r="BE872" s="2"/>
      <c r="BF872" s="2"/>
      <c r="BG872" s="2"/>
      <c r="BH872" s="2"/>
      <c r="BI872" s="30"/>
      <c r="BJ872" s="30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123"/>
      <c r="CG872" s="2"/>
      <c r="CH872" s="2"/>
      <c r="CI872" s="2"/>
      <c r="CJ872" s="2"/>
      <c r="CK872" s="2"/>
      <c r="CL872" s="2"/>
      <c r="CM872" s="2"/>
      <c r="CN872" s="2"/>
      <c r="CO872" s="2"/>
      <c r="CP872" s="123"/>
      <c r="CQ872" s="123"/>
      <c r="CR872" s="2"/>
      <c r="CS872" s="2"/>
      <c r="CT872" s="2"/>
      <c r="CU872" s="2"/>
      <c r="CV872" s="2"/>
      <c r="CW872" s="2"/>
      <c r="CX872" s="123"/>
      <c r="CY872" s="123"/>
      <c r="CZ872" s="123"/>
      <c r="DA872" s="123"/>
      <c r="DB872" s="123"/>
      <c r="DC872" s="2"/>
      <c r="DD872" s="2"/>
      <c r="DE872" s="123"/>
      <c r="DF872" s="2"/>
      <c r="DG872" s="2"/>
      <c r="DH872" s="2"/>
      <c r="DI872" s="2"/>
      <c r="DJ872" s="2"/>
      <c r="DK872" s="2"/>
      <c r="DL872" s="2"/>
      <c r="DM872" s="123"/>
      <c r="DN872" s="2"/>
      <c r="DO872" s="123"/>
      <c r="DP872" s="123"/>
      <c r="DQ872" s="123"/>
      <c r="DR872" s="123"/>
      <c r="DS872" s="123"/>
      <c r="DT872" s="2"/>
      <c r="DU872" s="123"/>
      <c r="DV872" s="2"/>
      <c r="DW872" s="123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30"/>
      <c r="EW872" s="30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123"/>
      <c r="FL872" s="123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</row>
    <row r="873" spans="1:179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23"/>
      <c r="N873" s="2"/>
      <c r="O873" s="2"/>
      <c r="P873" s="2"/>
      <c r="Q873" s="2"/>
      <c r="R873" s="123"/>
      <c r="S873" s="123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123"/>
      <c r="AV873" s="2"/>
      <c r="AW873" s="2"/>
      <c r="AX873" s="2"/>
      <c r="AY873" s="2"/>
      <c r="AZ873" s="2"/>
      <c r="BA873" s="2"/>
      <c r="BB873" s="2"/>
      <c r="BC873" s="2"/>
      <c r="BD873" s="123"/>
      <c r="BE873" s="2"/>
      <c r="BF873" s="2"/>
      <c r="BG873" s="2"/>
      <c r="BH873" s="2"/>
      <c r="BI873" s="30"/>
      <c r="BJ873" s="30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123"/>
      <c r="CG873" s="2"/>
      <c r="CH873" s="2"/>
      <c r="CI873" s="2"/>
      <c r="CJ873" s="2"/>
      <c r="CK873" s="2"/>
      <c r="CL873" s="2"/>
      <c r="CM873" s="2"/>
      <c r="CN873" s="2"/>
      <c r="CO873" s="2"/>
      <c r="CP873" s="123"/>
      <c r="CQ873" s="123"/>
      <c r="CR873" s="2"/>
      <c r="CS873" s="2"/>
      <c r="CT873" s="2"/>
      <c r="CU873" s="2"/>
      <c r="CV873" s="2"/>
      <c r="CW873" s="2"/>
      <c r="CX873" s="123"/>
      <c r="CY873" s="123"/>
      <c r="CZ873" s="123"/>
      <c r="DA873" s="123"/>
      <c r="DB873" s="123"/>
      <c r="DC873" s="2"/>
      <c r="DD873" s="2"/>
      <c r="DE873" s="123"/>
      <c r="DF873" s="2"/>
      <c r="DG873" s="2"/>
      <c r="DH873" s="2"/>
      <c r="DI873" s="2"/>
      <c r="DJ873" s="2"/>
      <c r="DK873" s="2"/>
      <c r="DL873" s="2"/>
      <c r="DM873" s="123"/>
      <c r="DN873" s="2"/>
      <c r="DO873" s="123"/>
      <c r="DP873" s="123"/>
      <c r="DQ873" s="123"/>
      <c r="DR873" s="123"/>
      <c r="DS873" s="123"/>
      <c r="DT873" s="2"/>
      <c r="DU873" s="123"/>
      <c r="DV873" s="2"/>
      <c r="DW873" s="123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30"/>
      <c r="EW873" s="30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123"/>
      <c r="FL873" s="123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</row>
    <row r="874" spans="1:179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23"/>
      <c r="N874" s="2"/>
      <c r="O874" s="2"/>
      <c r="P874" s="2"/>
      <c r="Q874" s="2"/>
      <c r="R874" s="123"/>
      <c r="S874" s="123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123"/>
      <c r="AV874" s="2"/>
      <c r="AW874" s="2"/>
      <c r="AX874" s="2"/>
      <c r="AY874" s="2"/>
      <c r="AZ874" s="2"/>
      <c r="BA874" s="2"/>
      <c r="BB874" s="2"/>
      <c r="BC874" s="2"/>
      <c r="BD874" s="123"/>
      <c r="BE874" s="2"/>
      <c r="BF874" s="2"/>
      <c r="BG874" s="2"/>
      <c r="BH874" s="2"/>
      <c r="BI874" s="30"/>
      <c r="BJ874" s="30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123"/>
      <c r="CG874" s="2"/>
      <c r="CH874" s="2"/>
      <c r="CI874" s="2"/>
      <c r="CJ874" s="2"/>
      <c r="CK874" s="2"/>
      <c r="CL874" s="2"/>
      <c r="CM874" s="2"/>
      <c r="CN874" s="2"/>
      <c r="CO874" s="2"/>
      <c r="CP874" s="123"/>
      <c r="CQ874" s="123"/>
      <c r="CR874" s="2"/>
      <c r="CS874" s="2"/>
      <c r="CT874" s="2"/>
      <c r="CU874" s="2"/>
      <c r="CV874" s="2"/>
      <c r="CW874" s="2"/>
      <c r="CX874" s="123"/>
      <c r="CY874" s="123"/>
      <c r="CZ874" s="123"/>
      <c r="DA874" s="123"/>
      <c r="DB874" s="123"/>
      <c r="DC874" s="2"/>
      <c r="DD874" s="2"/>
      <c r="DE874" s="123"/>
      <c r="DF874" s="2"/>
      <c r="DG874" s="2"/>
      <c r="DH874" s="2"/>
      <c r="DI874" s="2"/>
      <c r="DJ874" s="2"/>
      <c r="DK874" s="2"/>
      <c r="DL874" s="2"/>
      <c r="DM874" s="123"/>
      <c r="DN874" s="2"/>
      <c r="DO874" s="123"/>
      <c r="DP874" s="123"/>
      <c r="DQ874" s="123"/>
      <c r="DR874" s="123"/>
      <c r="DS874" s="123"/>
      <c r="DT874" s="2"/>
      <c r="DU874" s="123"/>
      <c r="DV874" s="2"/>
      <c r="DW874" s="123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30"/>
      <c r="EW874" s="30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123"/>
      <c r="FL874" s="123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</row>
    <row r="875" spans="1:179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23"/>
      <c r="N875" s="2"/>
      <c r="O875" s="2"/>
      <c r="P875" s="2"/>
      <c r="Q875" s="2"/>
      <c r="R875" s="123"/>
      <c r="S875" s="123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123"/>
      <c r="AV875" s="2"/>
      <c r="AW875" s="2"/>
      <c r="AX875" s="2"/>
      <c r="AY875" s="2"/>
      <c r="AZ875" s="2"/>
      <c r="BA875" s="2"/>
      <c r="BB875" s="2"/>
      <c r="BC875" s="2"/>
      <c r="BD875" s="123"/>
      <c r="BE875" s="2"/>
      <c r="BF875" s="2"/>
      <c r="BG875" s="2"/>
      <c r="BH875" s="2"/>
      <c r="BI875" s="30"/>
      <c r="BJ875" s="30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123"/>
      <c r="CG875" s="2"/>
      <c r="CH875" s="2"/>
      <c r="CI875" s="2"/>
      <c r="CJ875" s="2"/>
      <c r="CK875" s="2"/>
      <c r="CL875" s="2"/>
      <c r="CM875" s="2"/>
      <c r="CN875" s="2"/>
      <c r="CO875" s="2"/>
      <c r="CP875" s="123"/>
      <c r="CQ875" s="123"/>
      <c r="CR875" s="2"/>
      <c r="CS875" s="2"/>
      <c r="CT875" s="2"/>
      <c r="CU875" s="2"/>
      <c r="CV875" s="2"/>
      <c r="CW875" s="2"/>
      <c r="CX875" s="123"/>
      <c r="CY875" s="123"/>
      <c r="CZ875" s="123"/>
      <c r="DA875" s="123"/>
      <c r="DB875" s="123"/>
      <c r="DC875" s="2"/>
      <c r="DD875" s="2"/>
      <c r="DE875" s="123"/>
      <c r="DF875" s="2"/>
      <c r="DG875" s="2"/>
      <c r="DH875" s="2"/>
      <c r="DI875" s="2"/>
      <c r="DJ875" s="2"/>
      <c r="DK875" s="2"/>
      <c r="DL875" s="2"/>
      <c r="DM875" s="123"/>
      <c r="DN875" s="2"/>
      <c r="DO875" s="123"/>
      <c r="DP875" s="123"/>
      <c r="DQ875" s="123"/>
      <c r="DR875" s="123"/>
      <c r="DS875" s="123"/>
      <c r="DT875" s="2"/>
      <c r="DU875" s="123"/>
      <c r="DV875" s="2"/>
      <c r="DW875" s="123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30"/>
      <c r="EW875" s="30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123"/>
      <c r="FL875" s="123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</row>
    <row r="876" spans="1:179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23"/>
      <c r="N876" s="2"/>
      <c r="O876" s="2"/>
      <c r="P876" s="2"/>
      <c r="Q876" s="2"/>
      <c r="R876" s="123"/>
      <c r="S876" s="123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123"/>
      <c r="AV876" s="2"/>
      <c r="AW876" s="2"/>
      <c r="AX876" s="2"/>
      <c r="AY876" s="2"/>
      <c r="AZ876" s="2"/>
      <c r="BA876" s="2"/>
      <c r="BB876" s="2"/>
      <c r="BC876" s="2"/>
      <c r="BD876" s="123"/>
      <c r="BE876" s="2"/>
      <c r="BF876" s="2"/>
      <c r="BG876" s="2"/>
      <c r="BH876" s="2"/>
      <c r="BI876" s="30"/>
      <c r="BJ876" s="30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123"/>
      <c r="CG876" s="2"/>
      <c r="CH876" s="2"/>
      <c r="CI876" s="2"/>
      <c r="CJ876" s="2"/>
      <c r="CK876" s="2"/>
      <c r="CL876" s="2"/>
      <c r="CM876" s="2"/>
      <c r="CN876" s="2"/>
      <c r="CO876" s="2"/>
      <c r="CP876" s="123"/>
      <c r="CQ876" s="123"/>
      <c r="CR876" s="2"/>
      <c r="CS876" s="2"/>
      <c r="CT876" s="2"/>
      <c r="CU876" s="2"/>
      <c r="CV876" s="2"/>
      <c r="CW876" s="2"/>
      <c r="CX876" s="123"/>
      <c r="CY876" s="123"/>
      <c r="CZ876" s="123"/>
      <c r="DA876" s="123"/>
      <c r="DB876" s="123"/>
      <c r="DC876" s="2"/>
      <c r="DD876" s="2"/>
      <c r="DE876" s="123"/>
      <c r="DF876" s="2"/>
      <c r="DG876" s="2"/>
      <c r="DH876" s="2"/>
      <c r="DI876" s="2"/>
      <c r="DJ876" s="2"/>
      <c r="DK876" s="2"/>
      <c r="DL876" s="2"/>
      <c r="DM876" s="123"/>
      <c r="DN876" s="2"/>
      <c r="DO876" s="123"/>
      <c r="DP876" s="123"/>
      <c r="DQ876" s="123"/>
      <c r="DR876" s="123"/>
      <c r="DS876" s="123"/>
      <c r="DT876" s="2"/>
      <c r="DU876" s="123"/>
      <c r="DV876" s="2"/>
      <c r="DW876" s="123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30"/>
      <c r="EW876" s="30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123"/>
      <c r="FL876" s="123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</row>
    <row r="877" spans="1:179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23"/>
      <c r="N877" s="2"/>
      <c r="O877" s="2"/>
      <c r="P877" s="2"/>
      <c r="Q877" s="2"/>
      <c r="R877" s="123"/>
      <c r="S877" s="123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123"/>
      <c r="AV877" s="2"/>
      <c r="AW877" s="2"/>
      <c r="AX877" s="2"/>
      <c r="AY877" s="2"/>
      <c r="AZ877" s="2"/>
      <c r="BA877" s="2"/>
      <c r="BB877" s="2"/>
      <c r="BC877" s="2"/>
      <c r="BD877" s="123"/>
      <c r="BE877" s="2"/>
      <c r="BF877" s="2"/>
      <c r="BG877" s="2"/>
      <c r="BH877" s="2"/>
      <c r="BI877" s="30"/>
      <c r="BJ877" s="30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123"/>
      <c r="CG877" s="2"/>
      <c r="CH877" s="2"/>
      <c r="CI877" s="2"/>
      <c r="CJ877" s="2"/>
      <c r="CK877" s="2"/>
      <c r="CL877" s="2"/>
      <c r="CM877" s="2"/>
      <c r="CN877" s="2"/>
      <c r="CO877" s="2"/>
      <c r="CP877" s="123"/>
      <c r="CQ877" s="123"/>
      <c r="CR877" s="2"/>
      <c r="CS877" s="2"/>
      <c r="CT877" s="2"/>
      <c r="CU877" s="2"/>
      <c r="CV877" s="2"/>
      <c r="CW877" s="2"/>
      <c r="CX877" s="123"/>
      <c r="CY877" s="123"/>
      <c r="CZ877" s="123"/>
      <c r="DA877" s="123"/>
      <c r="DB877" s="123"/>
      <c r="DC877" s="2"/>
      <c r="DD877" s="2"/>
      <c r="DE877" s="123"/>
      <c r="DF877" s="2"/>
      <c r="DG877" s="2"/>
      <c r="DH877" s="2"/>
      <c r="DI877" s="2"/>
      <c r="DJ877" s="2"/>
      <c r="DK877" s="2"/>
      <c r="DL877" s="2"/>
      <c r="DM877" s="123"/>
      <c r="DN877" s="2"/>
      <c r="DO877" s="123"/>
      <c r="DP877" s="123"/>
      <c r="DQ877" s="123"/>
      <c r="DR877" s="123"/>
      <c r="DS877" s="123"/>
      <c r="DT877" s="2"/>
      <c r="DU877" s="123"/>
      <c r="DV877" s="2"/>
      <c r="DW877" s="123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30"/>
      <c r="EW877" s="30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123"/>
      <c r="FL877" s="123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</row>
    <row r="878" spans="1:179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23"/>
      <c r="N878" s="2"/>
      <c r="O878" s="2"/>
      <c r="P878" s="2"/>
      <c r="Q878" s="2"/>
      <c r="R878" s="123"/>
      <c r="S878" s="123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123"/>
      <c r="AV878" s="2"/>
      <c r="AW878" s="2"/>
      <c r="AX878" s="2"/>
      <c r="AY878" s="2"/>
      <c r="AZ878" s="2"/>
      <c r="BA878" s="2"/>
      <c r="BB878" s="2"/>
      <c r="BC878" s="2"/>
      <c r="BD878" s="123"/>
      <c r="BE878" s="2"/>
      <c r="BF878" s="2"/>
      <c r="BG878" s="2"/>
      <c r="BH878" s="2"/>
      <c r="BI878" s="30"/>
      <c r="BJ878" s="30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123"/>
      <c r="CG878" s="2"/>
      <c r="CH878" s="2"/>
      <c r="CI878" s="2"/>
      <c r="CJ878" s="2"/>
      <c r="CK878" s="2"/>
      <c r="CL878" s="2"/>
      <c r="CM878" s="2"/>
      <c r="CN878" s="2"/>
      <c r="CO878" s="2"/>
      <c r="CP878" s="123"/>
      <c r="CQ878" s="123"/>
      <c r="CR878" s="2"/>
      <c r="CS878" s="2"/>
      <c r="CT878" s="2"/>
      <c r="CU878" s="2"/>
      <c r="CV878" s="2"/>
      <c r="CW878" s="2"/>
      <c r="CX878" s="123"/>
      <c r="CY878" s="123"/>
      <c r="CZ878" s="123"/>
      <c r="DA878" s="123"/>
      <c r="DB878" s="123"/>
      <c r="DC878" s="2"/>
      <c r="DD878" s="2"/>
      <c r="DE878" s="123"/>
      <c r="DF878" s="2"/>
      <c r="DG878" s="2"/>
      <c r="DH878" s="2"/>
      <c r="DI878" s="2"/>
      <c r="DJ878" s="2"/>
      <c r="DK878" s="2"/>
      <c r="DL878" s="2"/>
      <c r="DM878" s="123"/>
      <c r="DN878" s="2"/>
      <c r="DO878" s="123"/>
      <c r="DP878" s="123"/>
      <c r="DQ878" s="123"/>
      <c r="DR878" s="123"/>
      <c r="DS878" s="123"/>
      <c r="DT878" s="2"/>
      <c r="DU878" s="123"/>
      <c r="DV878" s="2"/>
      <c r="DW878" s="123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30"/>
      <c r="EW878" s="30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123"/>
      <c r="FL878" s="123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</row>
    <row r="879" spans="1:179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23"/>
      <c r="N879" s="2"/>
      <c r="O879" s="2"/>
      <c r="P879" s="2"/>
      <c r="Q879" s="2"/>
      <c r="R879" s="123"/>
      <c r="S879" s="123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123"/>
      <c r="AV879" s="2"/>
      <c r="AW879" s="2"/>
      <c r="AX879" s="2"/>
      <c r="AY879" s="2"/>
      <c r="AZ879" s="2"/>
      <c r="BA879" s="2"/>
      <c r="BB879" s="2"/>
      <c r="BC879" s="2"/>
      <c r="BD879" s="123"/>
      <c r="BE879" s="2"/>
      <c r="BF879" s="2"/>
      <c r="BG879" s="2"/>
      <c r="BH879" s="2"/>
      <c r="BI879" s="30"/>
      <c r="BJ879" s="30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123"/>
      <c r="CG879" s="2"/>
      <c r="CH879" s="2"/>
      <c r="CI879" s="2"/>
      <c r="CJ879" s="2"/>
      <c r="CK879" s="2"/>
      <c r="CL879" s="2"/>
      <c r="CM879" s="2"/>
      <c r="CN879" s="2"/>
      <c r="CO879" s="2"/>
      <c r="CP879" s="123"/>
      <c r="CQ879" s="123"/>
      <c r="CR879" s="2"/>
      <c r="CS879" s="2"/>
      <c r="CT879" s="2"/>
      <c r="CU879" s="2"/>
      <c r="CV879" s="2"/>
      <c r="CW879" s="2"/>
      <c r="CX879" s="123"/>
      <c r="CY879" s="123"/>
      <c r="CZ879" s="123"/>
      <c r="DA879" s="123"/>
      <c r="DB879" s="123"/>
      <c r="DC879" s="2"/>
      <c r="DD879" s="2"/>
      <c r="DE879" s="123"/>
      <c r="DF879" s="2"/>
      <c r="DG879" s="2"/>
      <c r="DH879" s="2"/>
      <c r="DI879" s="2"/>
      <c r="DJ879" s="2"/>
      <c r="DK879" s="2"/>
      <c r="DL879" s="2"/>
      <c r="DM879" s="123"/>
      <c r="DN879" s="2"/>
      <c r="DO879" s="123"/>
      <c r="DP879" s="123"/>
      <c r="DQ879" s="123"/>
      <c r="DR879" s="123"/>
      <c r="DS879" s="123"/>
      <c r="DT879" s="2"/>
      <c r="DU879" s="123"/>
      <c r="DV879" s="2"/>
      <c r="DW879" s="123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30"/>
      <c r="EW879" s="30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123"/>
      <c r="FL879" s="123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</row>
    <row r="880" spans="1:179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23"/>
      <c r="N880" s="2"/>
      <c r="O880" s="2"/>
      <c r="P880" s="2"/>
      <c r="Q880" s="2"/>
      <c r="R880" s="123"/>
      <c r="S880" s="123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123"/>
      <c r="AV880" s="2"/>
      <c r="AW880" s="2"/>
      <c r="AX880" s="2"/>
      <c r="AY880" s="2"/>
      <c r="AZ880" s="2"/>
      <c r="BA880" s="2"/>
      <c r="BB880" s="2"/>
      <c r="BC880" s="2"/>
      <c r="BD880" s="123"/>
      <c r="BE880" s="2"/>
      <c r="BF880" s="2"/>
      <c r="BG880" s="2"/>
      <c r="BH880" s="2"/>
      <c r="BI880" s="30"/>
      <c r="BJ880" s="30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123"/>
      <c r="CG880" s="2"/>
      <c r="CH880" s="2"/>
      <c r="CI880" s="2"/>
      <c r="CJ880" s="2"/>
      <c r="CK880" s="2"/>
      <c r="CL880" s="2"/>
      <c r="CM880" s="2"/>
      <c r="CN880" s="2"/>
      <c r="CO880" s="2"/>
      <c r="CP880" s="123"/>
      <c r="CQ880" s="123"/>
      <c r="CR880" s="2"/>
      <c r="CS880" s="2"/>
      <c r="CT880" s="2"/>
      <c r="CU880" s="2"/>
      <c r="CV880" s="2"/>
      <c r="CW880" s="2"/>
      <c r="CX880" s="123"/>
      <c r="CY880" s="123"/>
      <c r="CZ880" s="123"/>
      <c r="DA880" s="123"/>
      <c r="DB880" s="123"/>
      <c r="DC880" s="2"/>
      <c r="DD880" s="2"/>
      <c r="DE880" s="123"/>
      <c r="DF880" s="2"/>
      <c r="DG880" s="2"/>
      <c r="DH880" s="2"/>
      <c r="DI880" s="2"/>
      <c r="DJ880" s="2"/>
      <c r="DK880" s="2"/>
      <c r="DL880" s="2"/>
      <c r="DM880" s="123"/>
      <c r="DN880" s="2"/>
      <c r="DO880" s="123"/>
      <c r="DP880" s="123"/>
      <c r="DQ880" s="123"/>
      <c r="DR880" s="123"/>
      <c r="DS880" s="123"/>
      <c r="DT880" s="2"/>
      <c r="DU880" s="123"/>
      <c r="DV880" s="2"/>
      <c r="DW880" s="123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30"/>
      <c r="EW880" s="30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123"/>
      <c r="FL880" s="123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</row>
    <row r="881" spans="1:179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23"/>
      <c r="N881" s="2"/>
      <c r="O881" s="2"/>
      <c r="P881" s="2"/>
      <c r="Q881" s="2"/>
      <c r="R881" s="123"/>
      <c r="S881" s="123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123"/>
      <c r="AV881" s="2"/>
      <c r="AW881" s="2"/>
      <c r="AX881" s="2"/>
      <c r="AY881" s="2"/>
      <c r="AZ881" s="2"/>
      <c r="BA881" s="2"/>
      <c r="BB881" s="2"/>
      <c r="BC881" s="2"/>
      <c r="BD881" s="123"/>
      <c r="BE881" s="2"/>
      <c r="BF881" s="2"/>
      <c r="BG881" s="2"/>
      <c r="BH881" s="2"/>
      <c r="BI881" s="30"/>
      <c r="BJ881" s="30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123"/>
      <c r="CG881" s="2"/>
      <c r="CH881" s="2"/>
      <c r="CI881" s="2"/>
      <c r="CJ881" s="2"/>
      <c r="CK881" s="2"/>
      <c r="CL881" s="2"/>
      <c r="CM881" s="2"/>
      <c r="CN881" s="2"/>
      <c r="CO881" s="2"/>
      <c r="CP881" s="123"/>
      <c r="CQ881" s="123"/>
      <c r="CR881" s="2"/>
      <c r="CS881" s="2"/>
      <c r="CT881" s="2"/>
      <c r="CU881" s="2"/>
      <c r="CV881" s="2"/>
      <c r="CW881" s="2"/>
      <c r="CX881" s="123"/>
      <c r="CY881" s="123"/>
      <c r="CZ881" s="123"/>
      <c r="DA881" s="123"/>
      <c r="DB881" s="123"/>
      <c r="DC881" s="2"/>
      <c r="DD881" s="2"/>
      <c r="DE881" s="123"/>
      <c r="DF881" s="2"/>
      <c r="DG881" s="2"/>
      <c r="DH881" s="2"/>
      <c r="DI881" s="2"/>
      <c r="DJ881" s="2"/>
      <c r="DK881" s="2"/>
      <c r="DL881" s="2"/>
      <c r="DM881" s="123"/>
      <c r="DN881" s="2"/>
      <c r="DO881" s="123"/>
      <c r="DP881" s="123"/>
      <c r="DQ881" s="123"/>
      <c r="DR881" s="123"/>
      <c r="DS881" s="123"/>
      <c r="DT881" s="2"/>
      <c r="DU881" s="123"/>
      <c r="DV881" s="2"/>
      <c r="DW881" s="123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30"/>
      <c r="EW881" s="30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123"/>
      <c r="FL881" s="123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</row>
    <row r="882" spans="1:179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23"/>
      <c r="N882" s="2"/>
      <c r="O882" s="2"/>
      <c r="P882" s="2"/>
      <c r="Q882" s="2"/>
      <c r="R882" s="123"/>
      <c r="S882" s="123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123"/>
      <c r="AV882" s="2"/>
      <c r="AW882" s="2"/>
      <c r="AX882" s="2"/>
      <c r="AY882" s="2"/>
      <c r="AZ882" s="2"/>
      <c r="BA882" s="2"/>
      <c r="BB882" s="2"/>
      <c r="BC882" s="2"/>
      <c r="BD882" s="123"/>
      <c r="BE882" s="2"/>
      <c r="BF882" s="2"/>
      <c r="BG882" s="2"/>
      <c r="BH882" s="2"/>
      <c r="BI882" s="30"/>
      <c r="BJ882" s="30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123"/>
      <c r="CG882" s="2"/>
      <c r="CH882" s="2"/>
      <c r="CI882" s="2"/>
      <c r="CJ882" s="2"/>
      <c r="CK882" s="2"/>
      <c r="CL882" s="2"/>
      <c r="CM882" s="2"/>
      <c r="CN882" s="2"/>
      <c r="CO882" s="2"/>
      <c r="CP882" s="123"/>
      <c r="CQ882" s="123"/>
      <c r="CR882" s="2"/>
      <c r="CS882" s="2"/>
      <c r="CT882" s="2"/>
      <c r="CU882" s="2"/>
      <c r="CV882" s="2"/>
      <c r="CW882" s="2"/>
      <c r="CX882" s="123"/>
      <c r="CY882" s="123"/>
      <c r="CZ882" s="123"/>
      <c r="DA882" s="123"/>
      <c r="DB882" s="123"/>
      <c r="DC882" s="2"/>
      <c r="DD882" s="2"/>
      <c r="DE882" s="123"/>
      <c r="DF882" s="2"/>
      <c r="DG882" s="2"/>
      <c r="DH882" s="2"/>
      <c r="DI882" s="2"/>
      <c r="DJ882" s="2"/>
      <c r="DK882" s="2"/>
      <c r="DL882" s="2"/>
      <c r="DM882" s="123"/>
      <c r="DN882" s="2"/>
      <c r="DO882" s="123"/>
      <c r="DP882" s="123"/>
      <c r="DQ882" s="123"/>
      <c r="DR882" s="123"/>
      <c r="DS882" s="123"/>
      <c r="DT882" s="2"/>
      <c r="DU882" s="123"/>
      <c r="DV882" s="2"/>
      <c r="DW882" s="123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30"/>
      <c r="EW882" s="30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123"/>
      <c r="FL882" s="123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</row>
    <row r="883" spans="1:179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23"/>
      <c r="N883" s="2"/>
      <c r="O883" s="2"/>
      <c r="P883" s="2"/>
      <c r="Q883" s="2"/>
      <c r="R883" s="123"/>
      <c r="S883" s="123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123"/>
      <c r="AV883" s="2"/>
      <c r="AW883" s="2"/>
      <c r="AX883" s="2"/>
      <c r="AY883" s="2"/>
      <c r="AZ883" s="2"/>
      <c r="BA883" s="2"/>
      <c r="BB883" s="2"/>
      <c r="BC883" s="2"/>
      <c r="BD883" s="123"/>
      <c r="BE883" s="2"/>
      <c r="BF883" s="2"/>
      <c r="BG883" s="2"/>
      <c r="BH883" s="2"/>
      <c r="BI883" s="30"/>
      <c r="BJ883" s="30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123"/>
      <c r="CG883" s="2"/>
      <c r="CH883" s="2"/>
      <c r="CI883" s="2"/>
      <c r="CJ883" s="2"/>
      <c r="CK883" s="2"/>
      <c r="CL883" s="2"/>
      <c r="CM883" s="2"/>
      <c r="CN883" s="2"/>
      <c r="CO883" s="2"/>
      <c r="CP883" s="123"/>
      <c r="CQ883" s="123"/>
      <c r="CR883" s="2"/>
      <c r="CS883" s="2"/>
      <c r="CT883" s="2"/>
      <c r="CU883" s="2"/>
      <c r="CV883" s="2"/>
      <c r="CW883" s="2"/>
      <c r="CX883" s="123"/>
      <c r="CY883" s="123"/>
      <c r="CZ883" s="123"/>
      <c r="DA883" s="123"/>
      <c r="DB883" s="123"/>
      <c r="DC883" s="2"/>
      <c r="DD883" s="2"/>
      <c r="DE883" s="123"/>
      <c r="DF883" s="2"/>
      <c r="DG883" s="2"/>
      <c r="DH883" s="2"/>
      <c r="DI883" s="2"/>
      <c r="DJ883" s="2"/>
      <c r="DK883" s="2"/>
      <c r="DL883" s="2"/>
      <c r="DM883" s="123"/>
      <c r="DN883" s="2"/>
      <c r="DO883" s="123"/>
      <c r="DP883" s="123"/>
      <c r="DQ883" s="123"/>
      <c r="DR883" s="123"/>
      <c r="DS883" s="123"/>
      <c r="DT883" s="2"/>
      <c r="DU883" s="123"/>
      <c r="DV883" s="2"/>
      <c r="DW883" s="123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30"/>
      <c r="EW883" s="30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123"/>
      <c r="FL883" s="123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</row>
    <row r="884" spans="1:179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23"/>
      <c r="N884" s="2"/>
      <c r="O884" s="2"/>
      <c r="P884" s="2"/>
      <c r="Q884" s="2"/>
      <c r="R884" s="123"/>
      <c r="S884" s="123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123"/>
      <c r="AV884" s="2"/>
      <c r="AW884" s="2"/>
      <c r="AX884" s="2"/>
      <c r="AY884" s="2"/>
      <c r="AZ884" s="2"/>
      <c r="BA884" s="2"/>
      <c r="BB884" s="2"/>
      <c r="BC884" s="2"/>
      <c r="BD884" s="123"/>
      <c r="BE884" s="2"/>
      <c r="BF884" s="2"/>
      <c r="BG884" s="2"/>
      <c r="BH884" s="2"/>
      <c r="BI884" s="30"/>
      <c r="BJ884" s="30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123"/>
      <c r="CG884" s="2"/>
      <c r="CH884" s="2"/>
      <c r="CI884" s="2"/>
      <c r="CJ884" s="2"/>
      <c r="CK884" s="2"/>
      <c r="CL884" s="2"/>
      <c r="CM884" s="2"/>
      <c r="CN884" s="2"/>
      <c r="CO884" s="2"/>
      <c r="CP884" s="123"/>
      <c r="CQ884" s="123"/>
      <c r="CR884" s="2"/>
      <c r="CS884" s="2"/>
      <c r="CT884" s="2"/>
      <c r="CU884" s="2"/>
      <c r="CV884" s="2"/>
      <c r="CW884" s="2"/>
      <c r="CX884" s="123"/>
      <c r="CY884" s="123"/>
      <c r="CZ884" s="123"/>
      <c r="DA884" s="123"/>
      <c r="DB884" s="123"/>
      <c r="DC884" s="2"/>
      <c r="DD884" s="2"/>
      <c r="DE884" s="123"/>
      <c r="DF884" s="2"/>
      <c r="DG884" s="2"/>
      <c r="DH884" s="2"/>
      <c r="DI884" s="2"/>
      <c r="DJ884" s="2"/>
      <c r="DK884" s="2"/>
      <c r="DL884" s="2"/>
      <c r="DM884" s="123"/>
      <c r="DN884" s="2"/>
      <c r="DO884" s="123"/>
      <c r="DP884" s="123"/>
      <c r="DQ884" s="123"/>
      <c r="DR884" s="123"/>
      <c r="DS884" s="123"/>
      <c r="DT884" s="2"/>
      <c r="DU884" s="123"/>
      <c r="DV884" s="2"/>
      <c r="DW884" s="123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30"/>
      <c r="EW884" s="30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123"/>
      <c r="FL884" s="123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</row>
    <row r="885" spans="1:179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23"/>
      <c r="N885" s="2"/>
      <c r="O885" s="2"/>
      <c r="P885" s="2"/>
      <c r="Q885" s="2"/>
      <c r="R885" s="123"/>
      <c r="S885" s="123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123"/>
      <c r="AV885" s="2"/>
      <c r="AW885" s="2"/>
      <c r="AX885" s="2"/>
      <c r="AY885" s="2"/>
      <c r="AZ885" s="2"/>
      <c r="BA885" s="2"/>
      <c r="BB885" s="2"/>
      <c r="BC885" s="2"/>
      <c r="BD885" s="123"/>
      <c r="BE885" s="2"/>
      <c r="BF885" s="2"/>
      <c r="BG885" s="2"/>
      <c r="BH885" s="2"/>
      <c r="BI885" s="30"/>
      <c r="BJ885" s="30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123"/>
      <c r="CG885" s="2"/>
      <c r="CH885" s="2"/>
      <c r="CI885" s="2"/>
      <c r="CJ885" s="2"/>
      <c r="CK885" s="2"/>
      <c r="CL885" s="2"/>
      <c r="CM885" s="2"/>
      <c r="CN885" s="2"/>
      <c r="CO885" s="2"/>
      <c r="CP885" s="123"/>
      <c r="CQ885" s="123"/>
      <c r="CR885" s="2"/>
      <c r="CS885" s="2"/>
      <c r="CT885" s="2"/>
      <c r="CU885" s="2"/>
      <c r="CV885" s="2"/>
      <c r="CW885" s="2"/>
      <c r="CX885" s="123"/>
      <c r="CY885" s="123"/>
      <c r="CZ885" s="123"/>
      <c r="DA885" s="123"/>
      <c r="DB885" s="123"/>
      <c r="DC885" s="2"/>
      <c r="DD885" s="2"/>
      <c r="DE885" s="123"/>
      <c r="DF885" s="2"/>
      <c r="DG885" s="2"/>
      <c r="DH885" s="2"/>
      <c r="DI885" s="2"/>
      <c r="DJ885" s="2"/>
      <c r="DK885" s="2"/>
      <c r="DL885" s="2"/>
      <c r="DM885" s="123"/>
      <c r="DN885" s="2"/>
      <c r="DO885" s="123"/>
      <c r="DP885" s="123"/>
      <c r="DQ885" s="123"/>
      <c r="DR885" s="123"/>
      <c r="DS885" s="123"/>
      <c r="DT885" s="2"/>
      <c r="DU885" s="123"/>
      <c r="DV885" s="2"/>
      <c r="DW885" s="123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30"/>
      <c r="EW885" s="30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123"/>
      <c r="FL885" s="123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</row>
    <row r="886" spans="1:179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23"/>
      <c r="N886" s="2"/>
      <c r="O886" s="2"/>
      <c r="P886" s="2"/>
      <c r="Q886" s="2"/>
      <c r="R886" s="123"/>
      <c r="S886" s="123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123"/>
      <c r="AV886" s="2"/>
      <c r="AW886" s="2"/>
      <c r="AX886" s="2"/>
      <c r="AY886" s="2"/>
      <c r="AZ886" s="2"/>
      <c r="BA886" s="2"/>
      <c r="BB886" s="2"/>
      <c r="BC886" s="2"/>
      <c r="BD886" s="123"/>
      <c r="BE886" s="2"/>
      <c r="BF886" s="2"/>
      <c r="BG886" s="2"/>
      <c r="BH886" s="2"/>
      <c r="BI886" s="30"/>
      <c r="BJ886" s="30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123"/>
      <c r="CG886" s="2"/>
      <c r="CH886" s="2"/>
      <c r="CI886" s="2"/>
      <c r="CJ886" s="2"/>
      <c r="CK886" s="2"/>
      <c r="CL886" s="2"/>
      <c r="CM886" s="2"/>
      <c r="CN886" s="2"/>
      <c r="CO886" s="2"/>
      <c r="CP886" s="123"/>
      <c r="CQ886" s="123"/>
      <c r="CR886" s="2"/>
      <c r="CS886" s="2"/>
      <c r="CT886" s="2"/>
      <c r="CU886" s="2"/>
      <c r="CV886" s="2"/>
      <c r="CW886" s="2"/>
      <c r="CX886" s="123"/>
      <c r="CY886" s="123"/>
      <c r="CZ886" s="123"/>
      <c r="DA886" s="123"/>
      <c r="DB886" s="123"/>
      <c r="DC886" s="2"/>
      <c r="DD886" s="2"/>
      <c r="DE886" s="123"/>
      <c r="DF886" s="2"/>
      <c r="DG886" s="2"/>
      <c r="DH886" s="2"/>
      <c r="DI886" s="2"/>
      <c r="DJ886" s="2"/>
      <c r="DK886" s="2"/>
      <c r="DL886" s="2"/>
      <c r="DM886" s="123"/>
      <c r="DN886" s="2"/>
      <c r="DO886" s="123"/>
      <c r="DP886" s="123"/>
      <c r="DQ886" s="123"/>
      <c r="DR886" s="123"/>
      <c r="DS886" s="123"/>
      <c r="DT886" s="2"/>
      <c r="DU886" s="123"/>
      <c r="DV886" s="2"/>
      <c r="DW886" s="123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30"/>
      <c r="EW886" s="30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123"/>
      <c r="FL886" s="123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</row>
    <row r="887" spans="1:179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23"/>
      <c r="N887" s="2"/>
      <c r="O887" s="2"/>
      <c r="P887" s="2"/>
      <c r="Q887" s="2"/>
      <c r="R887" s="123"/>
      <c r="S887" s="123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123"/>
      <c r="AV887" s="2"/>
      <c r="AW887" s="2"/>
      <c r="AX887" s="2"/>
      <c r="AY887" s="2"/>
      <c r="AZ887" s="2"/>
      <c r="BA887" s="2"/>
      <c r="BB887" s="2"/>
      <c r="BC887" s="2"/>
      <c r="BD887" s="123"/>
      <c r="BE887" s="2"/>
      <c r="BF887" s="2"/>
      <c r="BG887" s="2"/>
      <c r="BH887" s="2"/>
      <c r="BI887" s="30"/>
      <c r="BJ887" s="30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123"/>
      <c r="CG887" s="2"/>
      <c r="CH887" s="2"/>
      <c r="CI887" s="2"/>
      <c r="CJ887" s="2"/>
      <c r="CK887" s="2"/>
      <c r="CL887" s="2"/>
      <c r="CM887" s="2"/>
      <c r="CN887" s="2"/>
      <c r="CO887" s="2"/>
      <c r="CP887" s="123"/>
      <c r="CQ887" s="123"/>
      <c r="CR887" s="2"/>
      <c r="CS887" s="2"/>
      <c r="CT887" s="2"/>
      <c r="CU887" s="2"/>
      <c r="CV887" s="2"/>
      <c r="CW887" s="2"/>
      <c r="CX887" s="123"/>
      <c r="CY887" s="123"/>
      <c r="CZ887" s="123"/>
      <c r="DA887" s="123"/>
      <c r="DB887" s="123"/>
      <c r="DC887" s="2"/>
      <c r="DD887" s="2"/>
      <c r="DE887" s="123"/>
      <c r="DF887" s="2"/>
      <c r="DG887" s="2"/>
      <c r="DH887" s="2"/>
      <c r="DI887" s="2"/>
      <c r="DJ887" s="2"/>
      <c r="DK887" s="2"/>
      <c r="DL887" s="2"/>
      <c r="DM887" s="123"/>
      <c r="DN887" s="2"/>
      <c r="DO887" s="123"/>
      <c r="DP887" s="123"/>
      <c r="DQ887" s="123"/>
      <c r="DR887" s="123"/>
      <c r="DS887" s="123"/>
      <c r="DT887" s="2"/>
      <c r="DU887" s="123"/>
      <c r="DV887" s="2"/>
      <c r="DW887" s="123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30"/>
      <c r="EW887" s="30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123"/>
      <c r="FL887" s="123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</row>
    <row r="888" spans="1:179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23"/>
      <c r="N888" s="2"/>
      <c r="O888" s="2"/>
      <c r="P888" s="2"/>
      <c r="Q888" s="2"/>
      <c r="R888" s="123"/>
      <c r="S888" s="123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123"/>
      <c r="AV888" s="2"/>
      <c r="AW888" s="2"/>
      <c r="AX888" s="2"/>
      <c r="AY888" s="2"/>
      <c r="AZ888" s="2"/>
      <c r="BA888" s="2"/>
      <c r="BB888" s="2"/>
      <c r="BC888" s="2"/>
      <c r="BD888" s="123"/>
      <c r="BE888" s="2"/>
      <c r="BF888" s="2"/>
      <c r="BG888" s="2"/>
      <c r="BH888" s="2"/>
      <c r="BI888" s="30"/>
      <c r="BJ888" s="30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123"/>
      <c r="CG888" s="2"/>
      <c r="CH888" s="2"/>
      <c r="CI888" s="2"/>
      <c r="CJ888" s="2"/>
      <c r="CK888" s="2"/>
      <c r="CL888" s="2"/>
      <c r="CM888" s="2"/>
      <c r="CN888" s="2"/>
      <c r="CO888" s="2"/>
      <c r="CP888" s="123"/>
      <c r="CQ888" s="123"/>
      <c r="CR888" s="2"/>
      <c r="CS888" s="2"/>
      <c r="CT888" s="2"/>
      <c r="CU888" s="2"/>
      <c r="CV888" s="2"/>
      <c r="CW888" s="2"/>
      <c r="CX888" s="123"/>
      <c r="CY888" s="123"/>
      <c r="CZ888" s="123"/>
      <c r="DA888" s="123"/>
      <c r="DB888" s="123"/>
      <c r="DC888" s="2"/>
      <c r="DD888" s="2"/>
      <c r="DE888" s="123"/>
      <c r="DF888" s="2"/>
      <c r="DG888" s="2"/>
      <c r="DH888" s="2"/>
      <c r="DI888" s="2"/>
      <c r="DJ888" s="2"/>
      <c r="DK888" s="2"/>
      <c r="DL888" s="2"/>
      <c r="DM888" s="123"/>
      <c r="DN888" s="2"/>
      <c r="DO888" s="123"/>
      <c r="DP888" s="123"/>
      <c r="DQ888" s="123"/>
      <c r="DR888" s="123"/>
      <c r="DS888" s="123"/>
      <c r="DT888" s="2"/>
      <c r="DU888" s="123"/>
      <c r="DV888" s="2"/>
      <c r="DW888" s="123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30"/>
      <c r="EW888" s="30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123"/>
      <c r="FL888" s="123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</row>
    <row r="889" spans="1:179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23"/>
      <c r="N889" s="2"/>
      <c r="O889" s="2"/>
      <c r="P889" s="2"/>
      <c r="Q889" s="2"/>
      <c r="R889" s="123"/>
      <c r="S889" s="123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123"/>
      <c r="AV889" s="2"/>
      <c r="AW889" s="2"/>
      <c r="AX889" s="2"/>
      <c r="AY889" s="2"/>
      <c r="AZ889" s="2"/>
      <c r="BA889" s="2"/>
      <c r="BB889" s="2"/>
      <c r="BC889" s="2"/>
      <c r="BD889" s="123"/>
      <c r="BE889" s="2"/>
      <c r="BF889" s="2"/>
      <c r="BG889" s="2"/>
      <c r="BH889" s="2"/>
      <c r="BI889" s="30"/>
      <c r="BJ889" s="30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123"/>
      <c r="CG889" s="2"/>
      <c r="CH889" s="2"/>
      <c r="CI889" s="2"/>
      <c r="CJ889" s="2"/>
      <c r="CK889" s="2"/>
      <c r="CL889" s="2"/>
      <c r="CM889" s="2"/>
      <c r="CN889" s="2"/>
      <c r="CO889" s="2"/>
      <c r="CP889" s="123"/>
      <c r="CQ889" s="123"/>
      <c r="CR889" s="2"/>
      <c r="CS889" s="2"/>
      <c r="CT889" s="2"/>
      <c r="CU889" s="2"/>
      <c r="CV889" s="2"/>
      <c r="CW889" s="2"/>
      <c r="CX889" s="123"/>
      <c r="CY889" s="123"/>
      <c r="CZ889" s="123"/>
      <c r="DA889" s="123"/>
      <c r="DB889" s="123"/>
      <c r="DC889" s="2"/>
      <c r="DD889" s="2"/>
      <c r="DE889" s="123"/>
      <c r="DF889" s="2"/>
      <c r="DG889" s="2"/>
      <c r="DH889" s="2"/>
      <c r="DI889" s="2"/>
      <c r="DJ889" s="2"/>
      <c r="DK889" s="2"/>
      <c r="DL889" s="2"/>
      <c r="DM889" s="123"/>
      <c r="DN889" s="2"/>
      <c r="DO889" s="123"/>
      <c r="DP889" s="123"/>
      <c r="DQ889" s="123"/>
      <c r="DR889" s="123"/>
      <c r="DS889" s="123"/>
      <c r="DT889" s="2"/>
      <c r="DU889" s="123"/>
      <c r="DV889" s="2"/>
      <c r="DW889" s="123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30"/>
      <c r="EW889" s="30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123"/>
      <c r="FL889" s="123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</row>
    <row r="890" spans="1:179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23"/>
      <c r="N890" s="2"/>
      <c r="O890" s="2"/>
      <c r="P890" s="2"/>
      <c r="Q890" s="2"/>
      <c r="R890" s="123"/>
      <c r="S890" s="123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123"/>
      <c r="AV890" s="2"/>
      <c r="AW890" s="2"/>
      <c r="AX890" s="2"/>
      <c r="AY890" s="2"/>
      <c r="AZ890" s="2"/>
      <c r="BA890" s="2"/>
      <c r="BB890" s="2"/>
      <c r="BC890" s="2"/>
      <c r="BD890" s="123"/>
      <c r="BE890" s="2"/>
      <c r="BF890" s="2"/>
      <c r="BG890" s="2"/>
      <c r="BH890" s="2"/>
      <c r="BI890" s="30"/>
      <c r="BJ890" s="30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123"/>
      <c r="CG890" s="2"/>
      <c r="CH890" s="2"/>
      <c r="CI890" s="2"/>
      <c r="CJ890" s="2"/>
      <c r="CK890" s="2"/>
      <c r="CL890" s="2"/>
      <c r="CM890" s="2"/>
      <c r="CN890" s="2"/>
      <c r="CO890" s="2"/>
      <c r="CP890" s="123"/>
      <c r="CQ890" s="123"/>
      <c r="CR890" s="2"/>
      <c r="CS890" s="2"/>
      <c r="CT890" s="2"/>
      <c r="CU890" s="2"/>
      <c r="CV890" s="2"/>
      <c r="CW890" s="2"/>
      <c r="CX890" s="123"/>
      <c r="CY890" s="123"/>
      <c r="CZ890" s="123"/>
      <c r="DA890" s="123"/>
      <c r="DB890" s="123"/>
      <c r="DC890" s="2"/>
      <c r="DD890" s="2"/>
      <c r="DE890" s="123"/>
      <c r="DF890" s="2"/>
      <c r="DG890" s="2"/>
      <c r="DH890" s="2"/>
      <c r="DI890" s="2"/>
      <c r="DJ890" s="2"/>
      <c r="DK890" s="2"/>
      <c r="DL890" s="2"/>
      <c r="DM890" s="123"/>
      <c r="DN890" s="2"/>
      <c r="DO890" s="123"/>
      <c r="DP890" s="123"/>
      <c r="DQ890" s="123"/>
      <c r="DR890" s="123"/>
      <c r="DS890" s="123"/>
      <c r="DT890" s="2"/>
      <c r="DU890" s="123"/>
      <c r="DV890" s="2"/>
      <c r="DW890" s="123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30"/>
      <c r="EW890" s="30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123"/>
      <c r="FL890" s="123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</row>
    <row r="891" spans="1:179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23"/>
      <c r="N891" s="2"/>
      <c r="O891" s="2"/>
      <c r="P891" s="2"/>
      <c r="Q891" s="2"/>
      <c r="R891" s="123"/>
      <c r="S891" s="123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123"/>
      <c r="AV891" s="2"/>
      <c r="AW891" s="2"/>
      <c r="AX891" s="2"/>
      <c r="AY891" s="2"/>
      <c r="AZ891" s="2"/>
      <c r="BA891" s="2"/>
      <c r="BB891" s="2"/>
      <c r="BC891" s="2"/>
      <c r="BD891" s="123"/>
      <c r="BE891" s="2"/>
      <c r="BF891" s="2"/>
      <c r="BG891" s="2"/>
      <c r="BH891" s="2"/>
      <c r="BI891" s="30"/>
      <c r="BJ891" s="30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123"/>
      <c r="CG891" s="2"/>
      <c r="CH891" s="2"/>
      <c r="CI891" s="2"/>
      <c r="CJ891" s="2"/>
      <c r="CK891" s="2"/>
      <c r="CL891" s="2"/>
      <c r="CM891" s="2"/>
      <c r="CN891" s="2"/>
      <c r="CO891" s="2"/>
      <c r="CP891" s="123"/>
      <c r="CQ891" s="123"/>
      <c r="CR891" s="2"/>
      <c r="CS891" s="2"/>
      <c r="CT891" s="2"/>
      <c r="CU891" s="2"/>
      <c r="CV891" s="2"/>
      <c r="CW891" s="2"/>
      <c r="CX891" s="123"/>
      <c r="CY891" s="123"/>
      <c r="CZ891" s="123"/>
      <c r="DA891" s="123"/>
      <c r="DB891" s="123"/>
      <c r="DC891" s="2"/>
      <c r="DD891" s="2"/>
      <c r="DE891" s="123"/>
      <c r="DF891" s="2"/>
      <c r="DG891" s="2"/>
      <c r="DH891" s="2"/>
      <c r="DI891" s="2"/>
      <c r="DJ891" s="2"/>
      <c r="DK891" s="2"/>
      <c r="DL891" s="2"/>
      <c r="DM891" s="123"/>
      <c r="DN891" s="2"/>
      <c r="DO891" s="123"/>
      <c r="DP891" s="123"/>
      <c r="DQ891" s="123"/>
      <c r="DR891" s="123"/>
      <c r="DS891" s="123"/>
      <c r="DT891" s="2"/>
      <c r="DU891" s="123"/>
      <c r="DV891" s="2"/>
      <c r="DW891" s="123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30"/>
      <c r="EW891" s="30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123"/>
      <c r="FL891" s="123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</row>
    <row r="892" spans="1:179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23"/>
      <c r="N892" s="2"/>
      <c r="O892" s="2"/>
      <c r="P892" s="2"/>
      <c r="Q892" s="2"/>
      <c r="R892" s="123"/>
      <c r="S892" s="123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123"/>
      <c r="AV892" s="2"/>
      <c r="AW892" s="2"/>
      <c r="AX892" s="2"/>
      <c r="AY892" s="2"/>
      <c r="AZ892" s="2"/>
      <c r="BA892" s="2"/>
      <c r="BB892" s="2"/>
      <c r="BC892" s="2"/>
      <c r="BD892" s="123"/>
      <c r="BE892" s="2"/>
      <c r="BF892" s="2"/>
      <c r="BG892" s="2"/>
      <c r="BH892" s="2"/>
      <c r="BI892" s="30"/>
      <c r="BJ892" s="30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123"/>
      <c r="CG892" s="2"/>
      <c r="CH892" s="2"/>
      <c r="CI892" s="2"/>
      <c r="CJ892" s="2"/>
      <c r="CK892" s="2"/>
      <c r="CL892" s="2"/>
      <c r="CM892" s="2"/>
      <c r="CN892" s="2"/>
      <c r="CO892" s="2"/>
      <c r="CP892" s="123"/>
      <c r="CQ892" s="123"/>
      <c r="CR892" s="2"/>
      <c r="CS892" s="2"/>
      <c r="CT892" s="2"/>
      <c r="CU892" s="2"/>
      <c r="CV892" s="2"/>
      <c r="CW892" s="2"/>
      <c r="CX892" s="123"/>
      <c r="CY892" s="123"/>
      <c r="CZ892" s="123"/>
      <c r="DA892" s="123"/>
      <c r="DB892" s="123"/>
      <c r="DC892" s="2"/>
      <c r="DD892" s="2"/>
      <c r="DE892" s="123"/>
      <c r="DF892" s="2"/>
      <c r="DG892" s="2"/>
      <c r="DH892" s="2"/>
      <c r="DI892" s="2"/>
      <c r="DJ892" s="2"/>
      <c r="DK892" s="2"/>
      <c r="DL892" s="2"/>
      <c r="DM892" s="123"/>
      <c r="DN892" s="2"/>
      <c r="DO892" s="123"/>
      <c r="DP892" s="123"/>
      <c r="DQ892" s="123"/>
      <c r="DR892" s="123"/>
      <c r="DS892" s="123"/>
      <c r="DT892" s="2"/>
      <c r="DU892" s="123"/>
      <c r="DV892" s="2"/>
      <c r="DW892" s="123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30"/>
      <c r="EW892" s="30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123"/>
      <c r="FL892" s="123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</row>
    <row r="893" spans="1:179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23"/>
      <c r="N893" s="2"/>
      <c r="O893" s="2"/>
      <c r="P893" s="2"/>
      <c r="Q893" s="2"/>
      <c r="R893" s="123"/>
      <c r="S893" s="123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123"/>
      <c r="AV893" s="2"/>
      <c r="AW893" s="2"/>
      <c r="AX893" s="2"/>
      <c r="AY893" s="2"/>
      <c r="AZ893" s="2"/>
      <c r="BA893" s="2"/>
      <c r="BB893" s="2"/>
      <c r="BC893" s="2"/>
      <c r="BD893" s="123"/>
      <c r="BE893" s="2"/>
      <c r="BF893" s="2"/>
      <c r="BG893" s="2"/>
      <c r="BH893" s="2"/>
      <c r="BI893" s="30"/>
      <c r="BJ893" s="30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123"/>
      <c r="CG893" s="2"/>
      <c r="CH893" s="2"/>
      <c r="CI893" s="2"/>
      <c r="CJ893" s="2"/>
      <c r="CK893" s="2"/>
      <c r="CL893" s="2"/>
      <c r="CM893" s="2"/>
      <c r="CN893" s="2"/>
      <c r="CO893" s="2"/>
      <c r="CP893" s="123"/>
      <c r="CQ893" s="123"/>
      <c r="CR893" s="2"/>
      <c r="CS893" s="2"/>
      <c r="CT893" s="2"/>
      <c r="CU893" s="2"/>
      <c r="CV893" s="2"/>
      <c r="CW893" s="2"/>
      <c r="CX893" s="123"/>
      <c r="CY893" s="123"/>
      <c r="CZ893" s="123"/>
      <c r="DA893" s="123"/>
      <c r="DB893" s="123"/>
      <c r="DC893" s="2"/>
      <c r="DD893" s="2"/>
      <c r="DE893" s="123"/>
      <c r="DF893" s="2"/>
      <c r="DG893" s="2"/>
      <c r="DH893" s="2"/>
      <c r="DI893" s="2"/>
      <c r="DJ893" s="2"/>
      <c r="DK893" s="2"/>
      <c r="DL893" s="2"/>
      <c r="DM893" s="123"/>
      <c r="DN893" s="2"/>
      <c r="DO893" s="123"/>
      <c r="DP893" s="123"/>
      <c r="DQ893" s="123"/>
      <c r="DR893" s="123"/>
      <c r="DS893" s="123"/>
      <c r="DT893" s="2"/>
      <c r="DU893" s="123"/>
      <c r="DV893" s="2"/>
      <c r="DW893" s="123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30"/>
      <c r="EW893" s="30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123"/>
      <c r="FL893" s="123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</row>
    <row r="894" spans="1:179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23"/>
      <c r="N894" s="2"/>
      <c r="O894" s="2"/>
      <c r="P894" s="2"/>
      <c r="Q894" s="2"/>
      <c r="R894" s="123"/>
      <c r="S894" s="123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123"/>
      <c r="AV894" s="2"/>
      <c r="AW894" s="2"/>
      <c r="AX894" s="2"/>
      <c r="AY894" s="2"/>
      <c r="AZ894" s="2"/>
      <c r="BA894" s="2"/>
      <c r="BB894" s="2"/>
      <c r="BC894" s="2"/>
      <c r="BD894" s="123"/>
      <c r="BE894" s="2"/>
      <c r="BF894" s="2"/>
      <c r="BG894" s="2"/>
      <c r="BH894" s="2"/>
      <c r="BI894" s="30"/>
      <c r="BJ894" s="30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123"/>
      <c r="CG894" s="2"/>
      <c r="CH894" s="2"/>
      <c r="CI894" s="2"/>
      <c r="CJ894" s="2"/>
      <c r="CK894" s="2"/>
      <c r="CL894" s="2"/>
      <c r="CM894" s="2"/>
      <c r="CN894" s="2"/>
      <c r="CO894" s="2"/>
      <c r="CP894" s="123"/>
      <c r="CQ894" s="123"/>
      <c r="CR894" s="2"/>
      <c r="CS894" s="2"/>
      <c r="CT894" s="2"/>
      <c r="CU894" s="2"/>
      <c r="CV894" s="2"/>
      <c r="CW894" s="2"/>
      <c r="CX894" s="123"/>
      <c r="CY894" s="123"/>
      <c r="CZ894" s="123"/>
      <c r="DA894" s="123"/>
      <c r="DB894" s="123"/>
      <c r="DC894" s="2"/>
      <c r="DD894" s="2"/>
      <c r="DE894" s="123"/>
      <c r="DF894" s="2"/>
      <c r="DG894" s="2"/>
      <c r="DH894" s="2"/>
      <c r="DI894" s="2"/>
      <c r="DJ894" s="2"/>
      <c r="DK894" s="2"/>
      <c r="DL894" s="2"/>
      <c r="DM894" s="123"/>
      <c r="DN894" s="2"/>
      <c r="DO894" s="123"/>
      <c r="DP894" s="123"/>
      <c r="DQ894" s="123"/>
      <c r="DR894" s="123"/>
      <c r="DS894" s="123"/>
      <c r="DT894" s="2"/>
      <c r="DU894" s="123"/>
      <c r="DV894" s="2"/>
      <c r="DW894" s="123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30"/>
      <c r="EW894" s="30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123"/>
      <c r="FL894" s="123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</row>
    <row r="895" spans="1:179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23"/>
      <c r="N895" s="2"/>
      <c r="O895" s="2"/>
      <c r="P895" s="2"/>
      <c r="Q895" s="2"/>
      <c r="R895" s="123"/>
      <c r="S895" s="123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123"/>
      <c r="AV895" s="2"/>
      <c r="AW895" s="2"/>
      <c r="AX895" s="2"/>
      <c r="AY895" s="2"/>
      <c r="AZ895" s="2"/>
      <c r="BA895" s="2"/>
      <c r="BB895" s="2"/>
      <c r="BC895" s="2"/>
      <c r="BD895" s="123"/>
      <c r="BE895" s="2"/>
      <c r="BF895" s="2"/>
      <c r="BG895" s="2"/>
      <c r="BH895" s="2"/>
      <c r="BI895" s="30"/>
      <c r="BJ895" s="30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123"/>
      <c r="CG895" s="2"/>
      <c r="CH895" s="2"/>
      <c r="CI895" s="2"/>
      <c r="CJ895" s="2"/>
      <c r="CK895" s="2"/>
      <c r="CL895" s="2"/>
      <c r="CM895" s="2"/>
      <c r="CN895" s="2"/>
      <c r="CO895" s="2"/>
      <c r="CP895" s="123"/>
      <c r="CQ895" s="123"/>
      <c r="CR895" s="2"/>
      <c r="CS895" s="2"/>
      <c r="CT895" s="2"/>
      <c r="CU895" s="2"/>
      <c r="CV895" s="2"/>
      <c r="CW895" s="2"/>
      <c r="CX895" s="123"/>
      <c r="CY895" s="123"/>
      <c r="CZ895" s="123"/>
      <c r="DA895" s="123"/>
      <c r="DB895" s="123"/>
      <c r="DC895" s="2"/>
      <c r="DD895" s="2"/>
      <c r="DE895" s="123"/>
      <c r="DF895" s="2"/>
      <c r="DG895" s="2"/>
      <c r="DH895" s="2"/>
      <c r="DI895" s="2"/>
      <c r="DJ895" s="2"/>
      <c r="DK895" s="2"/>
      <c r="DL895" s="2"/>
      <c r="DM895" s="123"/>
      <c r="DN895" s="2"/>
      <c r="DO895" s="123"/>
      <c r="DP895" s="123"/>
      <c r="DQ895" s="123"/>
      <c r="DR895" s="123"/>
      <c r="DS895" s="123"/>
      <c r="DT895" s="2"/>
      <c r="DU895" s="123"/>
      <c r="DV895" s="2"/>
      <c r="DW895" s="123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30"/>
      <c r="EW895" s="30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123"/>
      <c r="FL895" s="123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</row>
    <row r="896" spans="1:179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23"/>
      <c r="N896" s="2"/>
      <c r="O896" s="2"/>
      <c r="P896" s="2"/>
      <c r="Q896" s="2"/>
      <c r="R896" s="123"/>
      <c r="S896" s="123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123"/>
      <c r="AV896" s="2"/>
      <c r="AW896" s="2"/>
      <c r="AX896" s="2"/>
      <c r="AY896" s="2"/>
      <c r="AZ896" s="2"/>
      <c r="BA896" s="2"/>
      <c r="BB896" s="2"/>
      <c r="BC896" s="2"/>
      <c r="BD896" s="123"/>
      <c r="BE896" s="2"/>
      <c r="BF896" s="2"/>
      <c r="BG896" s="2"/>
      <c r="BH896" s="2"/>
      <c r="BI896" s="30"/>
      <c r="BJ896" s="30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123"/>
      <c r="CG896" s="2"/>
      <c r="CH896" s="2"/>
      <c r="CI896" s="2"/>
      <c r="CJ896" s="2"/>
      <c r="CK896" s="2"/>
      <c r="CL896" s="2"/>
      <c r="CM896" s="2"/>
      <c r="CN896" s="2"/>
      <c r="CO896" s="2"/>
      <c r="CP896" s="123"/>
      <c r="CQ896" s="123"/>
      <c r="CR896" s="2"/>
      <c r="CS896" s="2"/>
      <c r="CT896" s="2"/>
      <c r="CU896" s="2"/>
      <c r="CV896" s="2"/>
      <c r="CW896" s="2"/>
      <c r="CX896" s="123"/>
      <c r="CY896" s="123"/>
      <c r="CZ896" s="123"/>
      <c r="DA896" s="123"/>
      <c r="DB896" s="123"/>
      <c r="DC896" s="2"/>
      <c r="DD896" s="2"/>
      <c r="DE896" s="123"/>
      <c r="DF896" s="2"/>
      <c r="DG896" s="2"/>
      <c r="DH896" s="2"/>
      <c r="DI896" s="2"/>
      <c r="DJ896" s="2"/>
      <c r="DK896" s="2"/>
      <c r="DL896" s="2"/>
      <c r="DM896" s="123"/>
      <c r="DN896" s="2"/>
      <c r="DO896" s="123"/>
      <c r="DP896" s="123"/>
      <c r="DQ896" s="123"/>
      <c r="DR896" s="123"/>
      <c r="DS896" s="123"/>
      <c r="DT896" s="2"/>
      <c r="DU896" s="123"/>
      <c r="DV896" s="2"/>
      <c r="DW896" s="123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30"/>
      <c r="EW896" s="30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123"/>
      <c r="FL896" s="123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</row>
    <row r="897" spans="1:179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23"/>
      <c r="N897" s="2"/>
      <c r="O897" s="2"/>
      <c r="P897" s="2"/>
      <c r="Q897" s="2"/>
      <c r="R897" s="123"/>
      <c r="S897" s="123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123"/>
      <c r="AV897" s="2"/>
      <c r="AW897" s="2"/>
      <c r="AX897" s="2"/>
      <c r="AY897" s="2"/>
      <c r="AZ897" s="2"/>
      <c r="BA897" s="2"/>
      <c r="BB897" s="2"/>
      <c r="BC897" s="2"/>
      <c r="BD897" s="123"/>
      <c r="BE897" s="2"/>
      <c r="BF897" s="2"/>
      <c r="BG897" s="2"/>
      <c r="BH897" s="2"/>
      <c r="BI897" s="30"/>
      <c r="BJ897" s="30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123"/>
      <c r="CG897" s="2"/>
      <c r="CH897" s="2"/>
      <c r="CI897" s="2"/>
      <c r="CJ897" s="2"/>
      <c r="CK897" s="2"/>
      <c r="CL897" s="2"/>
      <c r="CM897" s="2"/>
      <c r="CN897" s="2"/>
      <c r="CO897" s="2"/>
      <c r="CP897" s="123"/>
      <c r="CQ897" s="123"/>
      <c r="CR897" s="2"/>
      <c r="CS897" s="2"/>
      <c r="CT897" s="2"/>
      <c r="CU897" s="2"/>
      <c r="CV897" s="2"/>
      <c r="CW897" s="2"/>
      <c r="CX897" s="123"/>
      <c r="CY897" s="123"/>
      <c r="CZ897" s="123"/>
      <c r="DA897" s="123"/>
      <c r="DB897" s="123"/>
      <c r="DC897" s="2"/>
      <c r="DD897" s="2"/>
      <c r="DE897" s="123"/>
      <c r="DF897" s="2"/>
      <c r="DG897" s="2"/>
      <c r="DH897" s="2"/>
      <c r="DI897" s="2"/>
      <c r="DJ897" s="2"/>
      <c r="DK897" s="2"/>
      <c r="DL897" s="2"/>
      <c r="DM897" s="123"/>
      <c r="DN897" s="2"/>
      <c r="DO897" s="123"/>
      <c r="DP897" s="123"/>
      <c r="DQ897" s="123"/>
      <c r="DR897" s="123"/>
      <c r="DS897" s="123"/>
      <c r="DT897" s="2"/>
      <c r="DU897" s="123"/>
      <c r="DV897" s="2"/>
      <c r="DW897" s="123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30"/>
      <c r="EW897" s="30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123"/>
      <c r="FL897" s="123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</row>
    <row r="898" spans="1:179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23"/>
      <c r="N898" s="2"/>
      <c r="O898" s="2"/>
      <c r="P898" s="2"/>
      <c r="Q898" s="2"/>
      <c r="R898" s="123"/>
      <c r="S898" s="123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123"/>
      <c r="AV898" s="2"/>
      <c r="AW898" s="2"/>
      <c r="AX898" s="2"/>
      <c r="AY898" s="2"/>
      <c r="AZ898" s="2"/>
      <c r="BA898" s="2"/>
      <c r="BB898" s="2"/>
      <c r="BC898" s="2"/>
      <c r="BD898" s="123"/>
      <c r="BE898" s="2"/>
      <c r="BF898" s="2"/>
      <c r="BG898" s="2"/>
      <c r="BH898" s="2"/>
      <c r="BI898" s="30"/>
      <c r="BJ898" s="30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123"/>
      <c r="CG898" s="2"/>
      <c r="CH898" s="2"/>
      <c r="CI898" s="2"/>
      <c r="CJ898" s="2"/>
      <c r="CK898" s="2"/>
      <c r="CL898" s="2"/>
      <c r="CM898" s="2"/>
      <c r="CN898" s="2"/>
      <c r="CO898" s="2"/>
      <c r="CP898" s="123"/>
      <c r="CQ898" s="123"/>
      <c r="CR898" s="2"/>
      <c r="CS898" s="2"/>
      <c r="CT898" s="2"/>
      <c r="CU898" s="2"/>
      <c r="CV898" s="2"/>
      <c r="CW898" s="2"/>
      <c r="CX898" s="123"/>
      <c r="CY898" s="123"/>
      <c r="CZ898" s="123"/>
      <c r="DA898" s="123"/>
      <c r="DB898" s="123"/>
      <c r="DC898" s="2"/>
      <c r="DD898" s="2"/>
      <c r="DE898" s="123"/>
      <c r="DF898" s="2"/>
      <c r="DG898" s="2"/>
      <c r="DH898" s="2"/>
      <c r="DI898" s="2"/>
      <c r="DJ898" s="2"/>
      <c r="DK898" s="2"/>
      <c r="DL898" s="2"/>
      <c r="DM898" s="123"/>
      <c r="DN898" s="2"/>
      <c r="DO898" s="123"/>
      <c r="DP898" s="123"/>
      <c r="DQ898" s="123"/>
      <c r="DR898" s="123"/>
      <c r="DS898" s="123"/>
      <c r="DT898" s="2"/>
      <c r="DU898" s="123"/>
      <c r="DV898" s="2"/>
      <c r="DW898" s="123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30"/>
      <c r="EW898" s="30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123"/>
      <c r="FL898" s="123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</row>
    <row r="899" spans="1:179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23"/>
      <c r="N899" s="2"/>
      <c r="O899" s="2"/>
      <c r="P899" s="2"/>
      <c r="Q899" s="2"/>
      <c r="R899" s="123"/>
      <c r="S899" s="123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123"/>
      <c r="AV899" s="2"/>
      <c r="AW899" s="2"/>
      <c r="AX899" s="2"/>
      <c r="AY899" s="2"/>
      <c r="AZ899" s="2"/>
      <c r="BA899" s="2"/>
      <c r="BB899" s="2"/>
      <c r="BC899" s="2"/>
      <c r="BD899" s="123"/>
      <c r="BE899" s="2"/>
      <c r="BF899" s="2"/>
      <c r="BG899" s="2"/>
      <c r="BH899" s="2"/>
      <c r="BI899" s="30"/>
      <c r="BJ899" s="30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123"/>
      <c r="CG899" s="2"/>
      <c r="CH899" s="2"/>
      <c r="CI899" s="2"/>
      <c r="CJ899" s="2"/>
      <c r="CK899" s="2"/>
      <c r="CL899" s="2"/>
      <c r="CM899" s="2"/>
      <c r="CN899" s="2"/>
      <c r="CO899" s="2"/>
      <c r="CP899" s="123"/>
      <c r="CQ899" s="123"/>
      <c r="CR899" s="2"/>
      <c r="CS899" s="2"/>
      <c r="CT899" s="2"/>
      <c r="CU899" s="2"/>
      <c r="CV899" s="2"/>
      <c r="CW899" s="2"/>
      <c r="CX899" s="123"/>
      <c r="CY899" s="123"/>
      <c r="CZ899" s="123"/>
      <c r="DA899" s="123"/>
      <c r="DB899" s="123"/>
      <c r="DC899" s="2"/>
      <c r="DD899" s="2"/>
      <c r="DE899" s="123"/>
      <c r="DF899" s="2"/>
      <c r="DG899" s="2"/>
      <c r="DH899" s="2"/>
      <c r="DI899" s="2"/>
      <c r="DJ899" s="2"/>
      <c r="DK899" s="2"/>
      <c r="DL899" s="2"/>
      <c r="DM899" s="123"/>
      <c r="DN899" s="2"/>
      <c r="DO899" s="123"/>
      <c r="DP899" s="123"/>
      <c r="DQ899" s="123"/>
      <c r="DR899" s="123"/>
      <c r="DS899" s="123"/>
      <c r="DT899" s="2"/>
      <c r="DU899" s="123"/>
      <c r="DV899" s="2"/>
      <c r="DW899" s="123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30"/>
      <c r="EW899" s="30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123"/>
      <c r="FL899" s="123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</row>
    <row r="900" spans="1:179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23"/>
      <c r="N900" s="2"/>
      <c r="O900" s="2"/>
      <c r="P900" s="2"/>
      <c r="Q900" s="2"/>
      <c r="R900" s="123"/>
      <c r="S900" s="123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123"/>
      <c r="AV900" s="2"/>
      <c r="AW900" s="2"/>
      <c r="AX900" s="2"/>
      <c r="AY900" s="2"/>
      <c r="AZ900" s="2"/>
      <c r="BA900" s="2"/>
      <c r="BB900" s="2"/>
      <c r="BC900" s="2"/>
      <c r="BD900" s="123"/>
      <c r="BE900" s="2"/>
      <c r="BF900" s="2"/>
      <c r="BG900" s="2"/>
      <c r="BH900" s="2"/>
      <c r="BI900" s="30"/>
      <c r="BJ900" s="30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123"/>
      <c r="CG900" s="2"/>
      <c r="CH900" s="2"/>
      <c r="CI900" s="2"/>
      <c r="CJ900" s="2"/>
      <c r="CK900" s="2"/>
      <c r="CL900" s="2"/>
      <c r="CM900" s="2"/>
      <c r="CN900" s="2"/>
      <c r="CO900" s="2"/>
      <c r="CP900" s="123"/>
      <c r="CQ900" s="123"/>
      <c r="CR900" s="2"/>
      <c r="CS900" s="2"/>
      <c r="CT900" s="2"/>
      <c r="CU900" s="2"/>
      <c r="CV900" s="2"/>
      <c r="CW900" s="2"/>
      <c r="CX900" s="123"/>
      <c r="CY900" s="123"/>
      <c r="CZ900" s="123"/>
      <c r="DA900" s="123"/>
      <c r="DB900" s="123"/>
      <c r="DC900" s="2"/>
      <c r="DD900" s="2"/>
      <c r="DE900" s="123"/>
      <c r="DF900" s="2"/>
      <c r="DG900" s="2"/>
      <c r="DH900" s="2"/>
      <c r="DI900" s="2"/>
      <c r="DJ900" s="2"/>
      <c r="DK900" s="2"/>
      <c r="DL900" s="2"/>
      <c r="DM900" s="123"/>
      <c r="DN900" s="2"/>
      <c r="DO900" s="123"/>
      <c r="DP900" s="123"/>
      <c r="DQ900" s="123"/>
      <c r="DR900" s="123"/>
      <c r="DS900" s="123"/>
      <c r="DT900" s="2"/>
      <c r="DU900" s="123"/>
      <c r="DV900" s="2"/>
      <c r="DW900" s="123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30"/>
      <c r="EW900" s="30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123"/>
      <c r="FL900" s="123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</row>
    <row r="901" spans="1:179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23"/>
      <c r="N901" s="2"/>
      <c r="O901" s="2"/>
      <c r="P901" s="2"/>
      <c r="Q901" s="2"/>
      <c r="R901" s="123"/>
      <c r="S901" s="123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123"/>
      <c r="AV901" s="2"/>
      <c r="AW901" s="2"/>
      <c r="AX901" s="2"/>
      <c r="AY901" s="2"/>
      <c r="AZ901" s="2"/>
      <c r="BA901" s="2"/>
      <c r="BB901" s="2"/>
      <c r="BC901" s="2"/>
      <c r="BD901" s="123"/>
      <c r="BE901" s="2"/>
      <c r="BF901" s="2"/>
      <c r="BG901" s="2"/>
      <c r="BH901" s="2"/>
      <c r="BI901" s="30"/>
      <c r="BJ901" s="30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123"/>
      <c r="CG901" s="2"/>
      <c r="CH901" s="2"/>
      <c r="CI901" s="2"/>
      <c r="CJ901" s="2"/>
      <c r="CK901" s="2"/>
      <c r="CL901" s="2"/>
      <c r="CM901" s="2"/>
      <c r="CN901" s="2"/>
      <c r="CO901" s="2"/>
      <c r="CP901" s="123"/>
      <c r="CQ901" s="123"/>
      <c r="CR901" s="2"/>
      <c r="CS901" s="2"/>
      <c r="CT901" s="2"/>
      <c r="CU901" s="2"/>
      <c r="CV901" s="2"/>
      <c r="CW901" s="2"/>
      <c r="CX901" s="123"/>
      <c r="CY901" s="123"/>
      <c r="CZ901" s="123"/>
      <c r="DA901" s="123"/>
      <c r="DB901" s="123"/>
      <c r="DC901" s="2"/>
      <c r="DD901" s="2"/>
      <c r="DE901" s="123"/>
      <c r="DF901" s="2"/>
      <c r="DG901" s="2"/>
      <c r="DH901" s="2"/>
      <c r="DI901" s="2"/>
      <c r="DJ901" s="2"/>
      <c r="DK901" s="2"/>
      <c r="DL901" s="2"/>
      <c r="DM901" s="123"/>
      <c r="DN901" s="2"/>
      <c r="DO901" s="123"/>
      <c r="DP901" s="123"/>
      <c r="DQ901" s="123"/>
      <c r="DR901" s="123"/>
      <c r="DS901" s="123"/>
      <c r="DT901" s="2"/>
      <c r="DU901" s="123"/>
      <c r="DV901" s="2"/>
      <c r="DW901" s="123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30"/>
      <c r="EW901" s="30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123"/>
      <c r="FL901" s="123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</row>
    <row r="902" spans="1:179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23"/>
      <c r="N902" s="2"/>
      <c r="O902" s="2"/>
      <c r="P902" s="2"/>
      <c r="Q902" s="2"/>
      <c r="R902" s="123"/>
      <c r="S902" s="123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123"/>
      <c r="AV902" s="2"/>
      <c r="AW902" s="2"/>
      <c r="AX902" s="2"/>
      <c r="AY902" s="2"/>
      <c r="AZ902" s="2"/>
      <c r="BA902" s="2"/>
      <c r="BB902" s="2"/>
      <c r="BC902" s="2"/>
      <c r="BD902" s="123"/>
      <c r="BE902" s="2"/>
      <c r="BF902" s="2"/>
      <c r="BG902" s="2"/>
      <c r="BH902" s="2"/>
      <c r="BI902" s="30"/>
      <c r="BJ902" s="30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123"/>
      <c r="CG902" s="2"/>
      <c r="CH902" s="2"/>
      <c r="CI902" s="2"/>
      <c r="CJ902" s="2"/>
      <c r="CK902" s="2"/>
      <c r="CL902" s="2"/>
      <c r="CM902" s="2"/>
      <c r="CN902" s="2"/>
      <c r="CO902" s="2"/>
      <c r="CP902" s="123"/>
      <c r="CQ902" s="123"/>
      <c r="CR902" s="2"/>
      <c r="CS902" s="2"/>
      <c r="CT902" s="2"/>
      <c r="CU902" s="2"/>
      <c r="CV902" s="2"/>
      <c r="CW902" s="2"/>
      <c r="CX902" s="123"/>
      <c r="CY902" s="123"/>
      <c r="CZ902" s="123"/>
      <c r="DA902" s="123"/>
      <c r="DB902" s="123"/>
      <c r="DC902" s="2"/>
      <c r="DD902" s="2"/>
      <c r="DE902" s="123"/>
      <c r="DF902" s="2"/>
      <c r="DG902" s="2"/>
      <c r="DH902" s="2"/>
      <c r="DI902" s="2"/>
      <c r="DJ902" s="2"/>
      <c r="DK902" s="2"/>
      <c r="DL902" s="2"/>
      <c r="DM902" s="123"/>
      <c r="DN902" s="2"/>
      <c r="DO902" s="123"/>
      <c r="DP902" s="123"/>
      <c r="DQ902" s="123"/>
      <c r="DR902" s="123"/>
      <c r="DS902" s="123"/>
      <c r="DT902" s="2"/>
      <c r="DU902" s="123"/>
      <c r="DV902" s="2"/>
      <c r="DW902" s="123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30"/>
      <c r="EW902" s="30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123"/>
      <c r="FL902" s="123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</row>
    <row r="903" spans="1:179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23"/>
      <c r="N903" s="2"/>
      <c r="O903" s="2"/>
      <c r="P903" s="2"/>
      <c r="Q903" s="2"/>
      <c r="R903" s="123"/>
      <c r="S903" s="123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123"/>
      <c r="AV903" s="2"/>
      <c r="AW903" s="2"/>
      <c r="AX903" s="2"/>
      <c r="AY903" s="2"/>
      <c r="AZ903" s="2"/>
      <c r="BA903" s="2"/>
      <c r="BB903" s="2"/>
      <c r="BC903" s="2"/>
      <c r="BD903" s="123"/>
      <c r="BE903" s="2"/>
      <c r="BF903" s="2"/>
      <c r="BG903" s="2"/>
      <c r="BH903" s="2"/>
      <c r="BI903" s="30"/>
      <c r="BJ903" s="30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123"/>
      <c r="CG903" s="2"/>
      <c r="CH903" s="2"/>
      <c r="CI903" s="2"/>
      <c r="CJ903" s="2"/>
      <c r="CK903" s="2"/>
      <c r="CL903" s="2"/>
      <c r="CM903" s="2"/>
      <c r="CN903" s="2"/>
      <c r="CO903" s="2"/>
      <c r="CP903" s="123"/>
      <c r="CQ903" s="123"/>
      <c r="CR903" s="2"/>
      <c r="CS903" s="2"/>
      <c r="CT903" s="2"/>
      <c r="CU903" s="2"/>
      <c r="CV903" s="2"/>
      <c r="CW903" s="2"/>
      <c r="CX903" s="123"/>
      <c r="CY903" s="123"/>
      <c r="CZ903" s="123"/>
      <c r="DA903" s="123"/>
      <c r="DB903" s="123"/>
      <c r="DC903" s="2"/>
      <c r="DD903" s="2"/>
      <c r="DE903" s="123"/>
      <c r="DF903" s="2"/>
      <c r="DG903" s="2"/>
      <c r="DH903" s="2"/>
      <c r="DI903" s="2"/>
      <c r="DJ903" s="2"/>
      <c r="DK903" s="2"/>
      <c r="DL903" s="2"/>
      <c r="DM903" s="123"/>
      <c r="DN903" s="2"/>
      <c r="DO903" s="123"/>
      <c r="DP903" s="123"/>
      <c r="DQ903" s="123"/>
      <c r="DR903" s="123"/>
      <c r="DS903" s="123"/>
      <c r="DT903" s="2"/>
      <c r="DU903" s="123"/>
      <c r="DV903" s="2"/>
      <c r="DW903" s="123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30"/>
      <c r="EW903" s="30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123"/>
      <c r="FL903" s="123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</row>
    <row r="904" spans="1:179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23"/>
      <c r="N904" s="2"/>
      <c r="O904" s="2"/>
      <c r="P904" s="2"/>
      <c r="Q904" s="2"/>
      <c r="R904" s="123"/>
      <c r="S904" s="123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123"/>
      <c r="AV904" s="2"/>
      <c r="AW904" s="2"/>
      <c r="AX904" s="2"/>
      <c r="AY904" s="2"/>
      <c r="AZ904" s="2"/>
      <c r="BA904" s="2"/>
      <c r="BB904" s="2"/>
      <c r="BC904" s="2"/>
      <c r="BD904" s="123"/>
      <c r="BE904" s="2"/>
      <c r="BF904" s="2"/>
      <c r="BG904" s="2"/>
      <c r="BH904" s="2"/>
      <c r="BI904" s="30"/>
      <c r="BJ904" s="30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123"/>
      <c r="CG904" s="2"/>
      <c r="CH904" s="2"/>
      <c r="CI904" s="2"/>
      <c r="CJ904" s="2"/>
      <c r="CK904" s="2"/>
      <c r="CL904" s="2"/>
      <c r="CM904" s="2"/>
      <c r="CN904" s="2"/>
      <c r="CO904" s="2"/>
      <c r="CP904" s="123"/>
      <c r="CQ904" s="123"/>
      <c r="CR904" s="2"/>
      <c r="CS904" s="2"/>
      <c r="CT904" s="2"/>
      <c r="CU904" s="2"/>
      <c r="CV904" s="2"/>
      <c r="CW904" s="2"/>
      <c r="CX904" s="123"/>
      <c r="CY904" s="123"/>
      <c r="CZ904" s="123"/>
      <c r="DA904" s="123"/>
      <c r="DB904" s="123"/>
      <c r="DC904" s="2"/>
      <c r="DD904" s="2"/>
      <c r="DE904" s="123"/>
      <c r="DF904" s="2"/>
      <c r="DG904" s="2"/>
      <c r="DH904" s="2"/>
      <c r="DI904" s="2"/>
      <c r="DJ904" s="2"/>
      <c r="DK904" s="2"/>
      <c r="DL904" s="2"/>
      <c r="DM904" s="123"/>
      <c r="DN904" s="2"/>
      <c r="DO904" s="123"/>
      <c r="DP904" s="123"/>
      <c r="DQ904" s="123"/>
      <c r="DR904" s="123"/>
      <c r="DS904" s="123"/>
      <c r="DT904" s="2"/>
      <c r="DU904" s="123"/>
      <c r="DV904" s="2"/>
      <c r="DW904" s="123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30"/>
      <c r="EW904" s="30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123"/>
      <c r="FL904" s="123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</row>
    <row r="905" spans="1:179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23"/>
      <c r="N905" s="2"/>
      <c r="O905" s="2"/>
      <c r="P905" s="2"/>
      <c r="Q905" s="2"/>
      <c r="R905" s="123"/>
      <c r="S905" s="123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123"/>
      <c r="AV905" s="2"/>
      <c r="AW905" s="2"/>
      <c r="AX905" s="2"/>
      <c r="AY905" s="2"/>
      <c r="AZ905" s="2"/>
      <c r="BA905" s="2"/>
      <c r="BB905" s="2"/>
      <c r="BC905" s="2"/>
      <c r="BD905" s="123"/>
      <c r="BE905" s="2"/>
      <c r="BF905" s="2"/>
      <c r="BG905" s="2"/>
      <c r="BH905" s="2"/>
      <c r="BI905" s="30"/>
      <c r="BJ905" s="30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123"/>
      <c r="CG905" s="2"/>
      <c r="CH905" s="2"/>
      <c r="CI905" s="2"/>
      <c r="CJ905" s="2"/>
      <c r="CK905" s="2"/>
      <c r="CL905" s="2"/>
      <c r="CM905" s="2"/>
      <c r="CN905" s="2"/>
      <c r="CO905" s="2"/>
      <c r="CP905" s="123"/>
      <c r="CQ905" s="123"/>
      <c r="CR905" s="2"/>
      <c r="CS905" s="2"/>
      <c r="CT905" s="2"/>
      <c r="CU905" s="2"/>
      <c r="CV905" s="2"/>
      <c r="CW905" s="2"/>
      <c r="CX905" s="123"/>
      <c r="CY905" s="123"/>
      <c r="CZ905" s="123"/>
      <c r="DA905" s="123"/>
      <c r="DB905" s="123"/>
      <c r="DC905" s="2"/>
      <c r="DD905" s="2"/>
      <c r="DE905" s="123"/>
      <c r="DF905" s="2"/>
      <c r="DG905" s="2"/>
      <c r="DH905" s="2"/>
      <c r="DI905" s="2"/>
      <c r="DJ905" s="2"/>
      <c r="DK905" s="2"/>
      <c r="DL905" s="2"/>
      <c r="DM905" s="123"/>
      <c r="DN905" s="2"/>
      <c r="DO905" s="123"/>
      <c r="DP905" s="123"/>
      <c r="DQ905" s="123"/>
      <c r="DR905" s="123"/>
      <c r="DS905" s="123"/>
      <c r="DT905" s="2"/>
      <c r="DU905" s="123"/>
      <c r="DV905" s="2"/>
      <c r="DW905" s="123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30"/>
      <c r="EW905" s="30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123"/>
      <c r="FL905" s="123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</row>
    <row r="906" spans="1:179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23"/>
      <c r="N906" s="2"/>
      <c r="O906" s="2"/>
      <c r="P906" s="2"/>
      <c r="Q906" s="2"/>
      <c r="R906" s="123"/>
      <c r="S906" s="123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123"/>
      <c r="AV906" s="2"/>
      <c r="AW906" s="2"/>
      <c r="AX906" s="2"/>
      <c r="AY906" s="2"/>
      <c r="AZ906" s="2"/>
      <c r="BA906" s="2"/>
      <c r="BB906" s="2"/>
      <c r="BC906" s="2"/>
      <c r="BD906" s="123"/>
      <c r="BE906" s="2"/>
      <c r="BF906" s="2"/>
      <c r="BG906" s="2"/>
      <c r="BH906" s="2"/>
      <c r="BI906" s="30"/>
      <c r="BJ906" s="30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123"/>
      <c r="CG906" s="2"/>
      <c r="CH906" s="2"/>
      <c r="CI906" s="2"/>
      <c r="CJ906" s="2"/>
      <c r="CK906" s="2"/>
      <c r="CL906" s="2"/>
      <c r="CM906" s="2"/>
      <c r="CN906" s="2"/>
      <c r="CO906" s="2"/>
      <c r="CP906" s="123"/>
      <c r="CQ906" s="123"/>
      <c r="CR906" s="2"/>
      <c r="CS906" s="2"/>
      <c r="CT906" s="2"/>
      <c r="CU906" s="2"/>
      <c r="CV906" s="2"/>
      <c r="CW906" s="2"/>
      <c r="CX906" s="123"/>
      <c r="CY906" s="123"/>
      <c r="CZ906" s="123"/>
      <c r="DA906" s="123"/>
      <c r="DB906" s="123"/>
      <c r="DC906" s="2"/>
      <c r="DD906" s="2"/>
      <c r="DE906" s="123"/>
      <c r="DF906" s="2"/>
      <c r="DG906" s="2"/>
      <c r="DH906" s="2"/>
      <c r="DI906" s="2"/>
      <c r="DJ906" s="2"/>
      <c r="DK906" s="2"/>
      <c r="DL906" s="2"/>
      <c r="DM906" s="123"/>
      <c r="DN906" s="2"/>
      <c r="DO906" s="123"/>
      <c r="DP906" s="123"/>
      <c r="DQ906" s="123"/>
      <c r="DR906" s="123"/>
      <c r="DS906" s="123"/>
      <c r="DT906" s="2"/>
      <c r="DU906" s="123"/>
      <c r="DV906" s="2"/>
      <c r="DW906" s="123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30"/>
      <c r="EW906" s="30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123"/>
      <c r="FL906" s="123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</row>
    <row r="907" spans="1:179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23"/>
      <c r="N907" s="2"/>
      <c r="O907" s="2"/>
      <c r="P907" s="2"/>
      <c r="Q907" s="2"/>
      <c r="R907" s="123"/>
      <c r="S907" s="123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123"/>
      <c r="AV907" s="2"/>
      <c r="AW907" s="2"/>
      <c r="AX907" s="2"/>
      <c r="AY907" s="2"/>
      <c r="AZ907" s="2"/>
      <c r="BA907" s="2"/>
      <c r="BB907" s="2"/>
      <c r="BC907" s="2"/>
      <c r="BD907" s="123"/>
      <c r="BE907" s="2"/>
      <c r="BF907" s="2"/>
      <c r="BG907" s="2"/>
      <c r="BH907" s="2"/>
      <c r="BI907" s="30"/>
      <c r="BJ907" s="30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123"/>
      <c r="CG907" s="2"/>
      <c r="CH907" s="2"/>
      <c r="CI907" s="2"/>
      <c r="CJ907" s="2"/>
      <c r="CK907" s="2"/>
      <c r="CL907" s="2"/>
      <c r="CM907" s="2"/>
      <c r="CN907" s="2"/>
      <c r="CO907" s="2"/>
      <c r="CP907" s="123"/>
      <c r="CQ907" s="123"/>
      <c r="CR907" s="2"/>
      <c r="CS907" s="2"/>
      <c r="CT907" s="2"/>
      <c r="CU907" s="2"/>
      <c r="CV907" s="2"/>
      <c r="CW907" s="2"/>
      <c r="CX907" s="123"/>
      <c r="CY907" s="123"/>
      <c r="CZ907" s="123"/>
      <c r="DA907" s="123"/>
      <c r="DB907" s="123"/>
      <c r="DC907" s="2"/>
      <c r="DD907" s="2"/>
      <c r="DE907" s="123"/>
      <c r="DF907" s="2"/>
      <c r="DG907" s="2"/>
      <c r="DH907" s="2"/>
      <c r="DI907" s="2"/>
      <c r="DJ907" s="2"/>
      <c r="DK907" s="2"/>
      <c r="DL907" s="2"/>
      <c r="DM907" s="123"/>
      <c r="DN907" s="2"/>
      <c r="DO907" s="123"/>
      <c r="DP907" s="123"/>
      <c r="DQ907" s="123"/>
      <c r="DR907" s="123"/>
      <c r="DS907" s="123"/>
      <c r="DT907" s="2"/>
      <c r="DU907" s="123"/>
      <c r="DV907" s="2"/>
      <c r="DW907" s="123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30"/>
      <c r="EW907" s="30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123"/>
      <c r="FL907" s="123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</row>
    <row r="908" spans="1:179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23"/>
      <c r="N908" s="2"/>
      <c r="O908" s="2"/>
      <c r="P908" s="2"/>
      <c r="Q908" s="2"/>
      <c r="R908" s="123"/>
      <c r="S908" s="123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123"/>
      <c r="AV908" s="2"/>
      <c r="AW908" s="2"/>
      <c r="AX908" s="2"/>
      <c r="AY908" s="2"/>
      <c r="AZ908" s="2"/>
      <c r="BA908" s="2"/>
      <c r="BB908" s="2"/>
      <c r="BC908" s="2"/>
      <c r="BD908" s="123"/>
      <c r="BE908" s="2"/>
      <c r="BF908" s="2"/>
      <c r="BG908" s="2"/>
      <c r="BH908" s="2"/>
      <c r="BI908" s="30"/>
      <c r="BJ908" s="30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123"/>
      <c r="CG908" s="2"/>
      <c r="CH908" s="2"/>
      <c r="CI908" s="2"/>
      <c r="CJ908" s="2"/>
      <c r="CK908" s="2"/>
      <c r="CL908" s="2"/>
      <c r="CM908" s="2"/>
      <c r="CN908" s="2"/>
      <c r="CO908" s="2"/>
      <c r="CP908" s="123"/>
      <c r="CQ908" s="123"/>
      <c r="CR908" s="2"/>
      <c r="CS908" s="2"/>
      <c r="CT908" s="2"/>
      <c r="CU908" s="2"/>
      <c r="CV908" s="2"/>
      <c r="CW908" s="2"/>
      <c r="CX908" s="123"/>
      <c r="CY908" s="123"/>
      <c r="CZ908" s="123"/>
      <c r="DA908" s="123"/>
      <c r="DB908" s="123"/>
      <c r="DC908" s="2"/>
      <c r="DD908" s="2"/>
      <c r="DE908" s="123"/>
      <c r="DF908" s="2"/>
      <c r="DG908" s="2"/>
      <c r="DH908" s="2"/>
      <c r="DI908" s="2"/>
      <c r="DJ908" s="2"/>
      <c r="DK908" s="2"/>
      <c r="DL908" s="2"/>
      <c r="DM908" s="123"/>
      <c r="DN908" s="2"/>
      <c r="DO908" s="123"/>
      <c r="DP908" s="123"/>
      <c r="DQ908" s="123"/>
      <c r="DR908" s="123"/>
      <c r="DS908" s="123"/>
      <c r="DT908" s="2"/>
      <c r="DU908" s="123"/>
      <c r="DV908" s="2"/>
      <c r="DW908" s="123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30"/>
      <c r="EW908" s="30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123"/>
      <c r="FL908" s="123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</row>
    <row r="909" spans="1:179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23"/>
      <c r="N909" s="2"/>
      <c r="O909" s="2"/>
      <c r="P909" s="2"/>
      <c r="Q909" s="2"/>
      <c r="R909" s="123"/>
      <c r="S909" s="123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123"/>
      <c r="AV909" s="2"/>
      <c r="AW909" s="2"/>
      <c r="AX909" s="2"/>
      <c r="AY909" s="2"/>
      <c r="AZ909" s="2"/>
      <c r="BA909" s="2"/>
      <c r="BB909" s="2"/>
      <c r="BC909" s="2"/>
      <c r="BD909" s="123"/>
      <c r="BE909" s="2"/>
      <c r="BF909" s="2"/>
      <c r="BG909" s="2"/>
      <c r="BH909" s="2"/>
      <c r="BI909" s="30"/>
      <c r="BJ909" s="30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123"/>
      <c r="CG909" s="2"/>
      <c r="CH909" s="2"/>
      <c r="CI909" s="2"/>
      <c r="CJ909" s="2"/>
      <c r="CK909" s="2"/>
      <c r="CL909" s="2"/>
      <c r="CM909" s="2"/>
      <c r="CN909" s="2"/>
      <c r="CO909" s="2"/>
      <c r="CP909" s="123"/>
      <c r="CQ909" s="123"/>
      <c r="CR909" s="2"/>
      <c r="CS909" s="2"/>
      <c r="CT909" s="2"/>
      <c r="CU909" s="2"/>
      <c r="CV909" s="2"/>
      <c r="CW909" s="2"/>
      <c r="CX909" s="123"/>
      <c r="CY909" s="123"/>
      <c r="CZ909" s="123"/>
      <c r="DA909" s="123"/>
      <c r="DB909" s="123"/>
      <c r="DC909" s="2"/>
      <c r="DD909" s="2"/>
      <c r="DE909" s="123"/>
      <c r="DF909" s="2"/>
      <c r="DG909" s="2"/>
      <c r="DH909" s="2"/>
      <c r="DI909" s="2"/>
      <c r="DJ909" s="2"/>
      <c r="DK909" s="2"/>
      <c r="DL909" s="2"/>
      <c r="DM909" s="123"/>
      <c r="DN909" s="2"/>
      <c r="DO909" s="123"/>
      <c r="DP909" s="123"/>
      <c r="DQ909" s="123"/>
      <c r="DR909" s="123"/>
      <c r="DS909" s="123"/>
      <c r="DT909" s="2"/>
      <c r="DU909" s="123"/>
      <c r="DV909" s="2"/>
      <c r="DW909" s="123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30"/>
      <c r="EW909" s="30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123"/>
      <c r="FL909" s="123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</row>
    <row r="910" spans="1:179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23"/>
      <c r="N910" s="2"/>
      <c r="O910" s="2"/>
      <c r="P910" s="2"/>
      <c r="Q910" s="2"/>
      <c r="R910" s="123"/>
      <c r="S910" s="123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123"/>
      <c r="AV910" s="2"/>
      <c r="AW910" s="2"/>
      <c r="AX910" s="2"/>
      <c r="AY910" s="2"/>
      <c r="AZ910" s="2"/>
      <c r="BA910" s="2"/>
      <c r="BB910" s="2"/>
      <c r="BC910" s="2"/>
      <c r="BD910" s="123"/>
      <c r="BE910" s="2"/>
      <c r="BF910" s="2"/>
      <c r="BG910" s="2"/>
      <c r="BH910" s="2"/>
      <c r="BI910" s="30"/>
      <c r="BJ910" s="30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123"/>
      <c r="CG910" s="2"/>
      <c r="CH910" s="2"/>
      <c r="CI910" s="2"/>
      <c r="CJ910" s="2"/>
      <c r="CK910" s="2"/>
      <c r="CL910" s="2"/>
      <c r="CM910" s="2"/>
      <c r="CN910" s="2"/>
      <c r="CO910" s="2"/>
      <c r="CP910" s="123"/>
      <c r="CQ910" s="123"/>
      <c r="CR910" s="2"/>
      <c r="CS910" s="2"/>
      <c r="CT910" s="2"/>
      <c r="CU910" s="2"/>
      <c r="CV910" s="2"/>
      <c r="CW910" s="2"/>
      <c r="CX910" s="123"/>
      <c r="CY910" s="123"/>
      <c r="CZ910" s="123"/>
      <c r="DA910" s="123"/>
      <c r="DB910" s="123"/>
      <c r="DC910" s="2"/>
      <c r="DD910" s="2"/>
      <c r="DE910" s="123"/>
      <c r="DF910" s="2"/>
      <c r="DG910" s="2"/>
      <c r="DH910" s="2"/>
      <c r="DI910" s="2"/>
      <c r="DJ910" s="2"/>
      <c r="DK910" s="2"/>
      <c r="DL910" s="2"/>
      <c r="DM910" s="123"/>
      <c r="DN910" s="2"/>
      <c r="DO910" s="123"/>
      <c r="DP910" s="123"/>
      <c r="DQ910" s="123"/>
      <c r="DR910" s="123"/>
      <c r="DS910" s="123"/>
      <c r="DT910" s="2"/>
      <c r="DU910" s="123"/>
      <c r="DV910" s="2"/>
      <c r="DW910" s="123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30"/>
      <c r="EW910" s="30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123"/>
      <c r="FL910" s="123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</row>
    <row r="911" spans="1:179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23"/>
      <c r="N911" s="2"/>
      <c r="O911" s="2"/>
      <c r="P911" s="2"/>
      <c r="Q911" s="2"/>
      <c r="R911" s="123"/>
      <c r="S911" s="123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123"/>
      <c r="AV911" s="2"/>
      <c r="AW911" s="2"/>
      <c r="AX911" s="2"/>
      <c r="AY911" s="2"/>
      <c r="AZ911" s="2"/>
      <c r="BA911" s="2"/>
      <c r="BB911" s="2"/>
      <c r="BC911" s="2"/>
      <c r="BD911" s="123"/>
      <c r="BE911" s="2"/>
      <c r="BF911" s="2"/>
      <c r="BG911" s="2"/>
      <c r="BH911" s="2"/>
      <c r="BI911" s="30"/>
      <c r="BJ911" s="30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123"/>
      <c r="CG911" s="2"/>
      <c r="CH911" s="2"/>
      <c r="CI911" s="2"/>
      <c r="CJ911" s="2"/>
      <c r="CK911" s="2"/>
      <c r="CL911" s="2"/>
      <c r="CM911" s="2"/>
      <c r="CN911" s="2"/>
      <c r="CO911" s="2"/>
      <c r="CP911" s="123"/>
      <c r="CQ911" s="123"/>
      <c r="CR911" s="2"/>
      <c r="CS911" s="2"/>
      <c r="CT911" s="2"/>
      <c r="CU911" s="2"/>
      <c r="CV911" s="2"/>
      <c r="CW911" s="2"/>
      <c r="CX911" s="123"/>
      <c r="CY911" s="123"/>
      <c r="CZ911" s="123"/>
      <c r="DA911" s="123"/>
      <c r="DB911" s="123"/>
      <c r="DC911" s="2"/>
      <c r="DD911" s="2"/>
      <c r="DE911" s="123"/>
      <c r="DF911" s="2"/>
      <c r="DG911" s="2"/>
      <c r="DH911" s="2"/>
      <c r="DI911" s="2"/>
      <c r="DJ911" s="2"/>
      <c r="DK911" s="2"/>
      <c r="DL911" s="2"/>
      <c r="DM911" s="123"/>
      <c r="DN911" s="2"/>
      <c r="DO911" s="123"/>
      <c r="DP911" s="123"/>
      <c r="DQ911" s="123"/>
      <c r="DR911" s="123"/>
      <c r="DS911" s="123"/>
      <c r="DT911" s="2"/>
      <c r="DU911" s="123"/>
      <c r="DV911" s="2"/>
      <c r="DW911" s="123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30"/>
      <c r="EW911" s="30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123"/>
      <c r="FL911" s="123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</row>
    <row r="912" spans="1:179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23"/>
      <c r="N912" s="2"/>
      <c r="O912" s="2"/>
      <c r="P912" s="2"/>
      <c r="Q912" s="2"/>
      <c r="R912" s="123"/>
      <c r="S912" s="123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123"/>
      <c r="AV912" s="2"/>
      <c r="AW912" s="2"/>
      <c r="AX912" s="2"/>
      <c r="AY912" s="2"/>
      <c r="AZ912" s="2"/>
      <c r="BA912" s="2"/>
      <c r="BB912" s="2"/>
      <c r="BC912" s="2"/>
      <c r="BD912" s="123"/>
      <c r="BE912" s="2"/>
      <c r="BF912" s="2"/>
      <c r="BG912" s="2"/>
      <c r="BH912" s="2"/>
      <c r="BI912" s="30"/>
      <c r="BJ912" s="30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123"/>
      <c r="CG912" s="2"/>
      <c r="CH912" s="2"/>
      <c r="CI912" s="2"/>
      <c r="CJ912" s="2"/>
      <c r="CK912" s="2"/>
      <c r="CL912" s="2"/>
      <c r="CM912" s="2"/>
      <c r="CN912" s="2"/>
      <c r="CO912" s="2"/>
      <c r="CP912" s="123"/>
      <c r="CQ912" s="123"/>
      <c r="CR912" s="2"/>
      <c r="CS912" s="2"/>
      <c r="CT912" s="2"/>
      <c r="CU912" s="2"/>
      <c r="CV912" s="2"/>
      <c r="CW912" s="2"/>
      <c r="CX912" s="123"/>
      <c r="CY912" s="123"/>
      <c r="CZ912" s="123"/>
      <c r="DA912" s="123"/>
      <c r="DB912" s="123"/>
      <c r="DC912" s="2"/>
      <c r="DD912" s="2"/>
      <c r="DE912" s="123"/>
      <c r="DF912" s="2"/>
      <c r="DG912" s="2"/>
      <c r="DH912" s="2"/>
      <c r="DI912" s="2"/>
      <c r="DJ912" s="2"/>
      <c r="DK912" s="2"/>
      <c r="DL912" s="2"/>
      <c r="DM912" s="123"/>
      <c r="DN912" s="2"/>
      <c r="DO912" s="123"/>
      <c r="DP912" s="123"/>
      <c r="DQ912" s="123"/>
      <c r="DR912" s="123"/>
      <c r="DS912" s="123"/>
      <c r="DT912" s="2"/>
      <c r="DU912" s="123"/>
      <c r="DV912" s="2"/>
      <c r="DW912" s="123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30"/>
      <c r="EW912" s="30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123"/>
      <c r="FL912" s="123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</row>
    <row r="913" spans="1:179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23"/>
      <c r="N913" s="2"/>
      <c r="O913" s="2"/>
      <c r="P913" s="2"/>
      <c r="Q913" s="2"/>
      <c r="R913" s="123"/>
      <c r="S913" s="123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123"/>
      <c r="AV913" s="2"/>
      <c r="AW913" s="2"/>
      <c r="AX913" s="2"/>
      <c r="AY913" s="2"/>
      <c r="AZ913" s="2"/>
      <c r="BA913" s="2"/>
      <c r="BB913" s="2"/>
      <c r="BC913" s="2"/>
      <c r="BD913" s="123"/>
      <c r="BE913" s="2"/>
      <c r="BF913" s="2"/>
      <c r="BG913" s="2"/>
      <c r="BH913" s="2"/>
      <c r="BI913" s="30"/>
      <c r="BJ913" s="30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123"/>
      <c r="CG913" s="2"/>
      <c r="CH913" s="2"/>
      <c r="CI913" s="2"/>
      <c r="CJ913" s="2"/>
      <c r="CK913" s="2"/>
      <c r="CL913" s="2"/>
      <c r="CM913" s="2"/>
      <c r="CN913" s="2"/>
      <c r="CO913" s="2"/>
      <c r="CP913" s="123"/>
      <c r="CQ913" s="123"/>
      <c r="CR913" s="2"/>
      <c r="CS913" s="2"/>
      <c r="CT913" s="2"/>
      <c r="CU913" s="2"/>
      <c r="CV913" s="2"/>
      <c r="CW913" s="2"/>
      <c r="CX913" s="123"/>
      <c r="CY913" s="123"/>
      <c r="CZ913" s="123"/>
      <c r="DA913" s="123"/>
      <c r="DB913" s="123"/>
      <c r="DC913" s="2"/>
      <c r="DD913" s="2"/>
      <c r="DE913" s="123"/>
      <c r="DF913" s="2"/>
      <c r="DG913" s="2"/>
      <c r="DH913" s="2"/>
      <c r="DI913" s="2"/>
      <c r="DJ913" s="2"/>
      <c r="DK913" s="2"/>
      <c r="DL913" s="2"/>
      <c r="DM913" s="123"/>
      <c r="DN913" s="2"/>
      <c r="DO913" s="123"/>
      <c r="DP913" s="123"/>
      <c r="DQ913" s="123"/>
      <c r="DR913" s="123"/>
      <c r="DS913" s="123"/>
      <c r="DT913" s="2"/>
      <c r="DU913" s="123"/>
      <c r="DV913" s="2"/>
      <c r="DW913" s="123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30"/>
      <c r="EW913" s="30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123"/>
      <c r="FL913" s="123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</row>
    <row r="914" spans="1:179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23"/>
      <c r="N914" s="2"/>
      <c r="O914" s="2"/>
      <c r="P914" s="2"/>
      <c r="Q914" s="2"/>
      <c r="R914" s="123"/>
      <c r="S914" s="123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123"/>
      <c r="AV914" s="2"/>
      <c r="AW914" s="2"/>
      <c r="AX914" s="2"/>
      <c r="AY914" s="2"/>
      <c r="AZ914" s="2"/>
      <c r="BA914" s="2"/>
      <c r="BB914" s="2"/>
      <c r="BC914" s="2"/>
      <c r="BD914" s="123"/>
      <c r="BE914" s="2"/>
      <c r="BF914" s="2"/>
      <c r="BG914" s="2"/>
      <c r="BH914" s="2"/>
      <c r="BI914" s="30"/>
      <c r="BJ914" s="30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123"/>
      <c r="CG914" s="2"/>
      <c r="CH914" s="2"/>
      <c r="CI914" s="2"/>
      <c r="CJ914" s="2"/>
      <c r="CK914" s="2"/>
      <c r="CL914" s="2"/>
      <c r="CM914" s="2"/>
      <c r="CN914" s="2"/>
      <c r="CO914" s="2"/>
      <c r="CP914" s="123"/>
      <c r="CQ914" s="123"/>
      <c r="CR914" s="2"/>
      <c r="CS914" s="2"/>
      <c r="CT914" s="2"/>
      <c r="CU914" s="2"/>
      <c r="CV914" s="2"/>
      <c r="CW914" s="2"/>
      <c r="CX914" s="123"/>
      <c r="CY914" s="123"/>
      <c r="CZ914" s="123"/>
      <c r="DA914" s="123"/>
      <c r="DB914" s="123"/>
      <c r="DC914" s="2"/>
      <c r="DD914" s="2"/>
      <c r="DE914" s="123"/>
      <c r="DF914" s="2"/>
      <c r="DG914" s="2"/>
      <c r="DH914" s="2"/>
      <c r="DI914" s="2"/>
      <c r="DJ914" s="2"/>
      <c r="DK914" s="2"/>
      <c r="DL914" s="2"/>
      <c r="DM914" s="123"/>
      <c r="DN914" s="2"/>
      <c r="DO914" s="123"/>
      <c r="DP914" s="123"/>
      <c r="DQ914" s="123"/>
      <c r="DR914" s="123"/>
      <c r="DS914" s="123"/>
      <c r="DT914" s="2"/>
      <c r="DU914" s="123"/>
      <c r="DV914" s="2"/>
      <c r="DW914" s="123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30"/>
      <c r="EW914" s="30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123"/>
      <c r="FL914" s="123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</row>
    <row r="915" spans="1:179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23"/>
      <c r="N915" s="2"/>
      <c r="O915" s="2"/>
      <c r="P915" s="2"/>
      <c r="Q915" s="2"/>
      <c r="R915" s="123"/>
      <c r="S915" s="123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123"/>
      <c r="AV915" s="2"/>
      <c r="AW915" s="2"/>
      <c r="AX915" s="2"/>
      <c r="AY915" s="2"/>
      <c r="AZ915" s="2"/>
      <c r="BA915" s="2"/>
      <c r="BB915" s="2"/>
      <c r="BC915" s="2"/>
      <c r="BD915" s="123"/>
      <c r="BE915" s="2"/>
      <c r="BF915" s="2"/>
      <c r="BG915" s="2"/>
      <c r="BH915" s="2"/>
      <c r="BI915" s="30"/>
      <c r="BJ915" s="30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123"/>
      <c r="CG915" s="2"/>
      <c r="CH915" s="2"/>
      <c r="CI915" s="2"/>
      <c r="CJ915" s="2"/>
      <c r="CK915" s="2"/>
      <c r="CL915" s="2"/>
      <c r="CM915" s="2"/>
      <c r="CN915" s="2"/>
      <c r="CO915" s="2"/>
      <c r="CP915" s="123"/>
      <c r="CQ915" s="123"/>
      <c r="CR915" s="2"/>
      <c r="CS915" s="2"/>
      <c r="CT915" s="2"/>
      <c r="CU915" s="2"/>
      <c r="CV915" s="2"/>
      <c r="CW915" s="2"/>
      <c r="CX915" s="123"/>
      <c r="CY915" s="123"/>
      <c r="CZ915" s="123"/>
      <c r="DA915" s="123"/>
      <c r="DB915" s="123"/>
      <c r="DC915" s="2"/>
      <c r="DD915" s="2"/>
      <c r="DE915" s="123"/>
      <c r="DF915" s="2"/>
      <c r="DG915" s="2"/>
      <c r="DH915" s="2"/>
      <c r="DI915" s="2"/>
      <c r="DJ915" s="2"/>
      <c r="DK915" s="2"/>
      <c r="DL915" s="2"/>
      <c r="DM915" s="123"/>
      <c r="DN915" s="2"/>
      <c r="DO915" s="123"/>
      <c r="DP915" s="123"/>
      <c r="DQ915" s="123"/>
      <c r="DR915" s="123"/>
      <c r="DS915" s="123"/>
      <c r="DT915" s="2"/>
      <c r="DU915" s="123"/>
      <c r="DV915" s="2"/>
      <c r="DW915" s="123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30"/>
      <c r="EW915" s="30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123"/>
      <c r="FL915" s="123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</row>
    <row r="916" spans="1:179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23"/>
      <c r="N916" s="2"/>
      <c r="O916" s="2"/>
      <c r="P916" s="2"/>
      <c r="Q916" s="2"/>
      <c r="R916" s="123"/>
      <c r="S916" s="123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123"/>
      <c r="AV916" s="2"/>
      <c r="AW916" s="2"/>
      <c r="AX916" s="2"/>
      <c r="AY916" s="2"/>
      <c r="AZ916" s="2"/>
      <c r="BA916" s="2"/>
      <c r="BB916" s="2"/>
      <c r="BC916" s="2"/>
      <c r="BD916" s="123"/>
      <c r="BE916" s="2"/>
      <c r="BF916" s="2"/>
      <c r="BG916" s="2"/>
      <c r="BH916" s="2"/>
      <c r="BI916" s="30"/>
      <c r="BJ916" s="30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123"/>
      <c r="CG916" s="2"/>
      <c r="CH916" s="2"/>
      <c r="CI916" s="2"/>
      <c r="CJ916" s="2"/>
      <c r="CK916" s="2"/>
      <c r="CL916" s="2"/>
      <c r="CM916" s="2"/>
      <c r="CN916" s="2"/>
      <c r="CO916" s="2"/>
      <c r="CP916" s="123"/>
      <c r="CQ916" s="123"/>
      <c r="CR916" s="2"/>
      <c r="CS916" s="2"/>
      <c r="CT916" s="2"/>
      <c r="CU916" s="2"/>
      <c r="CV916" s="2"/>
      <c r="CW916" s="2"/>
      <c r="CX916" s="123"/>
      <c r="CY916" s="123"/>
      <c r="CZ916" s="123"/>
      <c r="DA916" s="123"/>
      <c r="DB916" s="123"/>
      <c r="DC916" s="2"/>
      <c r="DD916" s="2"/>
      <c r="DE916" s="123"/>
      <c r="DF916" s="2"/>
      <c r="DG916" s="2"/>
      <c r="DH916" s="2"/>
      <c r="DI916" s="2"/>
      <c r="DJ916" s="2"/>
      <c r="DK916" s="2"/>
      <c r="DL916" s="2"/>
      <c r="DM916" s="123"/>
      <c r="DN916" s="2"/>
      <c r="DO916" s="123"/>
      <c r="DP916" s="123"/>
      <c r="DQ916" s="123"/>
      <c r="DR916" s="123"/>
      <c r="DS916" s="123"/>
      <c r="DT916" s="2"/>
      <c r="DU916" s="123"/>
      <c r="DV916" s="2"/>
      <c r="DW916" s="123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30"/>
      <c r="EW916" s="30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123"/>
      <c r="FL916" s="123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</row>
    <row r="917" spans="1:179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23"/>
      <c r="N917" s="2"/>
      <c r="O917" s="2"/>
      <c r="P917" s="2"/>
      <c r="Q917" s="2"/>
      <c r="R917" s="123"/>
      <c r="S917" s="123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123"/>
      <c r="AV917" s="2"/>
      <c r="AW917" s="2"/>
      <c r="AX917" s="2"/>
      <c r="AY917" s="2"/>
      <c r="AZ917" s="2"/>
      <c r="BA917" s="2"/>
      <c r="BB917" s="2"/>
      <c r="BC917" s="2"/>
      <c r="BD917" s="123"/>
      <c r="BE917" s="2"/>
      <c r="BF917" s="2"/>
      <c r="BG917" s="2"/>
      <c r="BH917" s="2"/>
      <c r="BI917" s="30"/>
      <c r="BJ917" s="30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123"/>
      <c r="CG917" s="2"/>
      <c r="CH917" s="2"/>
      <c r="CI917" s="2"/>
      <c r="CJ917" s="2"/>
      <c r="CK917" s="2"/>
      <c r="CL917" s="2"/>
      <c r="CM917" s="2"/>
      <c r="CN917" s="2"/>
      <c r="CO917" s="2"/>
      <c r="CP917" s="123"/>
      <c r="CQ917" s="123"/>
      <c r="CR917" s="2"/>
      <c r="CS917" s="2"/>
      <c r="CT917" s="2"/>
      <c r="CU917" s="2"/>
      <c r="CV917" s="2"/>
      <c r="CW917" s="2"/>
      <c r="CX917" s="123"/>
      <c r="CY917" s="123"/>
      <c r="CZ917" s="123"/>
      <c r="DA917" s="123"/>
      <c r="DB917" s="123"/>
      <c r="DC917" s="2"/>
      <c r="DD917" s="2"/>
      <c r="DE917" s="123"/>
      <c r="DF917" s="2"/>
      <c r="DG917" s="2"/>
      <c r="DH917" s="2"/>
      <c r="DI917" s="2"/>
      <c r="DJ917" s="2"/>
      <c r="DK917" s="2"/>
      <c r="DL917" s="2"/>
      <c r="DM917" s="123"/>
      <c r="DN917" s="2"/>
      <c r="DO917" s="123"/>
      <c r="DP917" s="123"/>
      <c r="DQ917" s="123"/>
      <c r="DR917" s="123"/>
      <c r="DS917" s="123"/>
      <c r="DT917" s="2"/>
      <c r="DU917" s="123"/>
      <c r="DV917" s="2"/>
      <c r="DW917" s="123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30"/>
      <c r="EW917" s="30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123"/>
      <c r="FL917" s="123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</row>
    <row r="918" spans="1:179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23"/>
      <c r="N918" s="2"/>
      <c r="O918" s="2"/>
      <c r="P918" s="2"/>
      <c r="Q918" s="2"/>
      <c r="R918" s="123"/>
      <c r="S918" s="123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123"/>
      <c r="AV918" s="2"/>
      <c r="AW918" s="2"/>
      <c r="AX918" s="2"/>
      <c r="AY918" s="2"/>
      <c r="AZ918" s="2"/>
      <c r="BA918" s="2"/>
      <c r="BB918" s="2"/>
      <c r="BC918" s="2"/>
      <c r="BD918" s="123"/>
      <c r="BE918" s="2"/>
      <c r="BF918" s="2"/>
      <c r="BG918" s="2"/>
      <c r="BH918" s="2"/>
      <c r="BI918" s="30"/>
      <c r="BJ918" s="30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123"/>
      <c r="CG918" s="2"/>
      <c r="CH918" s="2"/>
      <c r="CI918" s="2"/>
      <c r="CJ918" s="2"/>
      <c r="CK918" s="2"/>
      <c r="CL918" s="2"/>
      <c r="CM918" s="2"/>
      <c r="CN918" s="2"/>
      <c r="CO918" s="2"/>
      <c r="CP918" s="123"/>
      <c r="CQ918" s="123"/>
      <c r="CR918" s="2"/>
      <c r="CS918" s="2"/>
      <c r="CT918" s="2"/>
      <c r="CU918" s="2"/>
      <c r="CV918" s="2"/>
      <c r="CW918" s="2"/>
      <c r="CX918" s="123"/>
      <c r="CY918" s="123"/>
      <c r="CZ918" s="123"/>
      <c r="DA918" s="123"/>
      <c r="DB918" s="123"/>
      <c r="DC918" s="2"/>
      <c r="DD918" s="2"/>
      <c r="DE918" s="123"/>
      <c r="DF918" s="2"/>
      <c r="DG918" s="2"/>
      <c r="DH918" s="2"/>
      <c r="DI918" s="2"/>
      <c r="DJ918" s="2"/>
      <c r="DK918" s="2"/>
      <c r="DL918" s="2"/>
      <c r="DM918" s="123"/>
      <c r="DN918" s="2"/>
      <c r="DO918" s="123"/>
      <c r="DP918" s="123"/>
      <c r="DQ918" s="123"/>
      <c r="DR918" s="123"/>
      <c r="DS918" s="123"/>
      <c r="DT918" s="2"/>
      <c r="DU918" s="123"/>
      <c r="DV918" s="2"/>
      <c r="DW918" s="123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30"/>
      <c r="EW918" s="30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123"/>
      <c r="FL918" s="123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</row>
    <row r="919" spans="1:179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23"/>
      <c r="N919" s="2"/>
      <c r="O919" s="2"/>
      <c r="P919" s="2"/>
      <c r="Q919" s="2"/>
      <c r="R919" s="123"/>
      <c r="S919" s="123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123"/>
      <c r="AV919" s="2"/>
      <c r="AW919" s="2"/>
      <c r="AX919" s="2"/>
      <c r="AY919" s="2"/>
      <c r="AZ919" s="2"/>
      <c r="BA919" s="2"/>
      <c r="BB919" s="2"/>
      <c r="BC919" s="2"/>
      <c r="BD919" s="123"/>
      <c r="BE919" s="2"/>
      <c r="BF919" s="2"/>
      <c r="BG919" s="2"/>
      <c r="BH919" s="2"/>
      <c r="BI919" s="30"/>
      <c r="BJ919" s="30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123"/>
      <c r="CG919" s="2"/>
      <c r="CH919" s="2"/>
      <c r="CI919" s="2"/>
      <c r="CJ919" s="2"/>
      <c r="CK919" s="2"/>
      <c r="CL919" s="2"/>
      <c r="CM919" s="2"/>
      <c r="CN919" s="2"/>
      <c r="CO919" s="2"/>
      <c r="CP919" s="123"/>
      <c r="CQ919" s="123"/>
      <c r="CR919" s="2"/>
      <c r="CS919" s="2"/>
      <c r="CT919" s="2"/>
      <c r="CU919" s="2"/>
      <c r="CV919" s="2"/>
      <c r="CW919" s="2"/>
      <c r="CX919" s="123"/>
      <c r="CY919" s="123"/>
      <c r="CZ919" s="123"/>
      <c r="DA919" s="123"/>
      <c r="DB919" s="123"/>
      <c r="DC919" s="2"/>
      <c r="DD919" s="2"/>
      <c r="DE919" s="123"/>
      <c r="DF919" s="2"/>
      <c r="DG919" s="2"/>
      <c r="DH919" s="2"/>
      <c r="DI919" s="2"/>
      <c r="DJ919" s="2"/>
      <c r="DK919" s="2"/>
      <c r="DL919" s="2"/>
      <c r="DM919" s="123"/>
      <c r="DN919" s="2"/>
      <c r="DO919" s="123"/>
      <c r="DP919" s="123"/>
      <c r="DQ919" s="123"/>
      <c r="DR919" s="123"/>
      <c r="DS919" s="123"/>
      <c r="DT919" s="2"/>
      <c r="DU919" s="123"/>
      <c r="DV919" s="2"/>
      <c r="DW919" s="123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30"/>
      <c r="EW919" s="30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123"/>
      <c r="FL919" s="123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</row>
    <row r="920" spans="1:179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23"/>
      <c r="N920" s="2"/>
      <c r="O920" s="2"/>
      <c r="P920" s="2"/>
      <c r="Q920" s="2"/>
      <c r="R920" s="123"/>
      <c r="S920" s="123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123"/>
      <c r="AV920" s="2"/>
      <c r="AW920" s="2"/>
      <c r="AX920" s="2"/>
      <c r="AY920" s="2"/>
      <c r="AZ920" s="2"/>
      <c r="BA920" s="2"/>
      <c r="BB920" s="2"/>
      <c r="BC920" s="2"/>
      <c r="BD920" s="123"/>
      <c r="BE920" s="2"/>
      <c r="BF920" s="2"/>
      <c r="BG920" s="2"/>
      <c r="BH920" s="2"/>
      <c r="BI920" s="30"/>
      <c r="BJ920" s="30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123"/>
      <c r="CG920" s="2"/>
      <c r="CH920" s="2"/>
      <c r="CI920" s="2"/>
      <c r="CJ920" s="2"/>
      <c r="CK920" s="2"/>
      <c r="CL920" s="2"/>
      <c r="CM920" s="2"/>
      <c r="CN920" s="2"/>
      <c r="CO920" s="2"/>
      <c r="CP920" s="123"/>
      <c r="CQ920" s="123"/>
      <c r="CR920" s="2"/>
      <c r="CS920" s="2"/>
      <c r="CT920" s="2"/>
      <c r="CU920" s="2"/>
      <c r="CV920" s="2"/>
      <c r="CW920" s="2"/>
      <c r="CX920" s="123"/>
      <c r="CY920" s="123"/>
      <c r="CZ920" s="123"/>
      <c r="DA920" s="123"/>
      <c r="DB920" s="123"/>
      <c r="DC920" s="2"/>
      <c r="DD920" s="2"/>
      <c r="DE920" s="123"/>
      <c r="DF920" s="2"/>
      <c r="DG920" s="2"/>
      <c r="DH920" s="2"/>
      <c r="DI920" s="2"/>
      <c r="DJ920" s="2"/>
      <c r="DK920" s="2"/>
      <c r="DL920" s="2"/>
      <c r="DM920" s="123"/>
      <c r="DN920" s="2"/>
      <c r="DO920" s="123"/>
      <c r="DP920" s="123"/>
      <c r="DQ920" s="123"/>
      <c r="DR920" s="123"/>
      <c r="DS920" s="123"/>
      <c r="DT920" s="2"/>
      <c r="DU920" s="123"/>
      <c r="DV920" s="2"/>
      <c r="DW920" s="123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30"/>
      <c r="EW920" s="30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123"/>
      <c r="FL920" s="123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</row>
    <row r="921" spans="1:179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23"/>
      <c r="N921" s="2"/>
      <c r="O921" s="2"/>
      <c r="P921" s="2"/>
      <c r="Q921" s="2"/>
      <c r="R921" s="123"/>
      <c r="S921" s="123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123"/>
      <c r="AV921" s="2"/>
      <c r="AW921" s="2"/>
      <c r="AX921" s="2"/>
      <c r="AY921" s="2"/>
      <c r="AZ921" s="2"/>
      <c r="BA921" s="2"/>
      <c r="BB921" s="2"/>
      <c r="BC921" s="2"/>
      <c r="BD921" s="123"/>
      <c r="BE921" s="2"/>
      <c r="BF921" s="2"/>
      <c r="BG921" s="2"/>
      <c r="BH921" s="2"/>
      <c r="BI921" s="30"/>
      <c r="BJ921" s="30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123"/>
      <c r="CG921" s="2"/>
      <c r="CH921" s="2"/>
      <c r="CI921" s="2"/>
      <c r="CJ921" s="2"/>
      <c r="CK921" s="2"/>
      <c r="CL921" s="2"/>
      <c r="CM921" s="2"/>
      <c r="CN921" s="2"/>
      <c r="CO921" s="2"/>
      <c r="CP921" s="123"/>
      <c r="CQ921" s="123"/>
      <c r="CR921" s="2"/>
      <c r="CS921" s="2"/>
      <c r="CT921" s="2"/>
      <c r="CU921" s="2"/>
      <c r="CV921" s="2"/>
      <c r="CW921" s="2"/>
      <c r="CX921" s="123"/>
      <c r="CY921" s="123"/>
      <c r="CZ921" s="123"/>
      <c r="DA921" s="123"/>
      <c r="DB921" s="123"/>
      <c r="DC921" s="2"/>
      <c r="DD921" s="2"/>
      <c r="DE921" s="123"/>
      <c r="DF921" s="2"/>
      <c r="DG921" s="2"/>
      <c r="DH921" s="2"/>
      <c r="DI921" s="2"/>
      <c r="DJ921" s="2"/>
      <c r="DK921" s="2"/>
      <c r="DL921" s="2"/>
      <c r="DM921" s="123"/>
      <c r="DN921" s="2"/>
      <c r="DO921" s="123"/>
      <c r="DP921" s="123"/>
      <c r="DQ921" s="123"/>
      <c r="DR921" s="123"/>
      <c r="DS921" s="123"/>
      <c r="DT921" s="2"/>
      <c r="DU921" s="123"/>
      <c r="DV921" s="2"/>
      <c r="DW921" s="123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30"/>
      <c r="EW921" s="30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123"/>
      <c r="FL921" s="123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</row>
    <row r="922" spans="1:179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23"/>
      <c r="N922" s="2"/>
      <c r="O922" s="2"/>
      <c r="P922" s="2"/>
      <c r="Q922" s="2"/>
      <c r="R922" s="123"/>
      <c r="S922" s="123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123"/>
      <c r="AV922" s="2"/>
      <c r="AW922" s="2"/>
      <c r="AX922" s="2"/>
      <c r="AY922" s="2"/>
      <c r="AZ922" s="2"/>
      <c r="BA922" s="2"/>
      <c r="BB922" s="2"/>
      <c r="BC922" s="2"/>
      <c r="BD922" s="123"/>
      <c r="BE922" s="2"/>
      <c r="BF922" s="2"/>
      <c r="BG922" s="2"/>
      <c r="BH922" s="2"/>
      <c r="BI922" s="30"/>
      <c r="BJ922" s="30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123"/>
      <c r="CG922" s="2"/>
      <c r="CH922" s="2"/>
      <c r="CI922" s="2"/>
      <c r="CJ922" s="2"/>
      <c r="CK922" s="2"/>
      <c r="CL922" s="2"/>
      <c r="CM922" s="2"/>
      <c r="CN922" s="2"/>
      <c r="CO922" s="2"/>
      <c r="CP922" s="123"/>
      <c r="CQ922" s="123"/>
      <c r="CR922" s="2"/>
      <c r="CS922" s="2"/>
      <c r="CT922" s="2"/>
      <c r="CU922" s="2"/>
      <c r="CV922" s="2"/>
      <c r="CW922" s="2"/>
      <c r="CX922" s="123"/>
      <c r="CY922" s="123"/>
      <c r="CZ922" s="123"/>
      <c r="DA922" s="123"/>
      <c r="DB922" s="123"/>
      <c r="DC922" s="2"/>
      <c r="DD922" s="2"/>
      <c r="DE922" s="123"/>
      <c r="DF922" s="2"/>
      <c r="DG922" s="2"/>
      <c r="DH922" s="2"/>
      <c r="DI922" s="2"/>
      <c r="DJ922" s="2"/>
      <c r="DK922" s="2"/>
      <c r="DL922" s="2"/>
      <c r="DM922" s="123"/>
      <c r="DN922" s="2"/>
      <c r="DO922" s="123"/>
      <c r="DP922" s="123"/>
      <c r="DQ922" s="123"/>
      <c r="DR922" s="123"/>
      <c r="DS922" s="123"/>
      <c r="DT922" s="2"/>
      <c r="DU922" s="123"/>
      <c r="DV922" s="2"/>
      <c r="DW922" s="123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30"/>
      <c r="EW922" s="30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123"/>
      <c r="FL922" s="123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</row>
    <row r="923" spans="1:179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23"/>
      <c r="N923" s="2"/>
      <c r="O923" s="2"/>
      <c r="P923" s="2"/>
      <c r="Q923" s="2"/>
      <c r="R923" s="123"/>
      <c r="S923" s="123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123"/>
      <c r="AV923" s="2"/>
      <c r="AW923" s="2"/>
      <c r="AX923" s="2"/>
      <c r="AY923" s="2"/>
      <c r="AZ923" s="2"/>
      <c r="BA923" s="2"/>
      <c r="BB923" s="2"/>
      <c r="BC923" s="2"/>
      <c r="BD923" s="123"/>
      <c r="BE923" s="2"/>
      <c r="BF923" s="2"/>
      <c r="BG923" s="2"/>
      <c r="BH923" s="2"/>
      <c r="BI923" s="30"/>
      <c r="BJ923" s="30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123"/>
      <c r="CG923" s="2"/>
      <c r="CH923" s="2"/>
      <c r="CI923" s="2"/>
      <c r="CJ923" s="2"/>
      <c r="CK923" s="2"/>
      <c r="CL923" s="2"/>
      <c r="CM923" s="2"/>
      <c r="CN923" s="2"/>
      <c r="CO923" s="2"/>
      <c r="CP923" s="123"/>
      <c r="CQ923" s="123"/>
      <c r="CR923" s="2"/>
      <c r="CS923" s="2"/>
      <c r="CT923" s="2"/>
      <c r="CU923" s="2"/>
      <c r="CV923" s="2"/>
      <c r="CW923" s="2"/>
      <c r="CX923" s="123"/>
      <c r="CY923" s="123"/>
      <c r="CZ923" s="123"/>
      <c r="DA923" s="123"/>
      <c r="DB923" s="123"/>
      <c r="DC923" s="2"/>
      <c r="DD923" s="2"/>
      <c r="DE923" s="123"/>
      <c r="DF923" s="2"/>
      <c r="DG923" s="2"/>
      <c r="DH923" s="2"/>
      <c r="DI923" s="2"/>
      <c r="DJ923" s="2"/>
      <c r="DK923" s="2"/>
      <c r="DL923" s="2"/>
      <c r="DM923" s="123"/>
      <c r="DN923" s="2"/>
      <c r="DO923" s="123"/>
      <c r="DP923" s="123"/>
      <c r="DQ923" s="123"/>
      <c r="DR923" s="123"/>
      <c r="DS923" s="123"/>
      <c r="DT923" s="2"/>
      <c r="DU923" s="123"/>
      <c r="DV923" s="2"/>
      <c r="DW923" s="123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30"/>
      <c r="EW923" s="30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123"/>
      <c r="FL923" s="123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</row>
    <row r="924" spans="1:179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23"/>
      <c r="N924" s="2"/>
      <c r="O924" s="2"/>
      <c r="P924" s="2"/>
      <c r="Q924" s="2"/>
      <c r="R924" s="123"/>
      <c r="S924" s="123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123"/>
      <c r="AV924" s="2"/>
      <c r="AW924" s="2"/>
      <c r="AX924" s="2"/>
      <c r="AY924" s="2"/>
      <c r="AZ924" s="2"/>
      <c r="BA924" s="2"/>
      <c r="BB924" s="2"/>
      <c r="BC924" s="2"/>
      <c r="BD924" s="123"/>
      <c r="BE924" s="2"/>
      <c r="BF924" s="2"/>
      <c r="BG924" s="2"/>
      <c r="BH924" s="2"/>
      <c r="BI924" s="30"/>
      <c r="BJ924" s="30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123"/>
      <c r="CG924" s="2"/>
      <c r="CH924" s="2"/>
      <c r="CI924" s="2"/>
      <c r="CJ924" s="2"/>
      <c r="CK924" s="2"/>
      <c r="CL924" s="2"/>
      <c r="CM924" s="2"/>
      <c r="CN924" s="2"/>
      <c r="CO924" s="2"/>
      <c r="CP924" s="123"/>
      <c r="CQ924" s="123"/>
      <c r="CR924" s="2"/>
      <c r="CS924" s="2"/>
      <c r="CT924" s="2"/>
      <c r="CU924" s="2"/>
      <c r="CV924" s="2"/>
      <c r="CW924" s="2"/>
      <c r="CX924" s="123"/>
      <c r="CY924" s="123"/>
      <c r="CZ924" s="123"/>
      <c r="DA924" s="123"/>
      <c r="DB924" s="123"/>
      <c r="DC924" s="2"/>
      <c r="DD924" s="2"/>
      <c r="DE924" s="123"/>
      <c r="DF924" s="2"/>
      <c r="DG924" s="2"/>
      <c r="DH924" s="2"/>
      <c r="DI924" s="2"/>
      <c r="DJ924" s="2"/>
      <c r="DK924" s="2"/>
      <c r="DL924" s="2"/>
      <c r="DM924" s="123"/>
      <c r="DN924" s="2"/>
      <c r="DO924" s="123"/>
      <c r="DP924" s="123"/>
      <c r="DQ924" s="123"/>
      <c r="DR924" s="123"/>
      <c r="DS924" s="123"/>
      <c r="DT924" s="2"/>
      <c r="DU924" s="123"/>
      <c r="DV924" s="2"/>
      <c r="DW924" s="123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30"/>
      <c r="EW924" s="30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123"/>
      <c r="FL924" s="123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</row>
    <row r="925" spans="1:179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23"/>
      <c r="N925" s="2"/>
      <c r="O925" s="2"/>
      <c r="P925" s="2"/>
      <c r="Q925" s="2"/>
      <c r="R925" s="123"/>
      <c r="S925" s="123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123"/>
      <c r="AV925" s="2"/>
      <c r="AW925" s="2"/>
      <c r="AX925" s="2"/>
      <c r="AY925" s="2"/>
      <c r="AZ925" s="2"/>
      <c r="BA925" s="2"/>
      <c r="BB925" s="2"/>
      <c r="BC925" s="2"/>
      <c r="BD925" s="123"/>
      <c r="BE925" s="2"/>
      <c r="BF925" s="2"/>
      <c r="BG925" s="2"/>
      <c r="BH925" s="2"/>
      <c r="BI925" s="30"/>
      <c r="BJ925" s="30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123"/>
      <c r="CG925" s="2"/>
      <c r="CH925" s="2"/>
      <c r="CI925" s="2"/>
      <c r="CJ925" s="2"/>
      <c r="CK925" s="2"/>
      <c r="CL925" s="2"/>
      <c r="CM925" s="2"/>
      <c r="CN925" s="2"/>
      <c r="CO925" s="2"/>
      <c r="CP925" s="123"/>
      <c r="CQ925" s="123"/>
      <c r="CR925" s="2"/>
      <c r="CS925" s="2"/>
      <c r="CT925" s="2"/>
      <c r="CU925" s="2"/>
      <c r="CV925" s="2"/>
      <c r="CW925" s="2"/>
      <c r="CX925" s="123"/>
      <c r="CY925" s="123"/>
      <c r="CZ925" s="123"/>
      <c r="DA925" s="123"/>
      <c r="DB925" s="123"/>
      <c r="DC925" s="2"/>
      <c r="DD925" s="2"/>
      <c r="DE925" s="123"/>
      <c r="DF925" s="2"/>
      <c r="DG925" s="2"/>
      <c r="DH925" s="2"/>
      <c r="DI925" s="2"/>
      <c r="DJ925" s="2"/>
      <c r="DK925" s="2"/>
      <c r="DL925" s="2"/>
      <c r="DM925" s="123"/>
      <c r="DN925" s="2"/>
      <c r="DO925" s="123"/>
      <c r="DP925" s="123"/>
      <c r="DQ925" s="123"/>
      <c r="DR925" s="123"/>
      <c r="DS925" s="123"/>
      <c r="DT925" s="2"/>
      <c r="DU925" s="123"/>
      <c r="DV925" s="2"/>
      <c r="DW925" s="123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30"/>
      <c r="EW925" s="30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123"/>
      <c r="FL925" s="123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</row>
    <row r="926" spans="1:179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23"/>
      <c r="N926" s="2"/>
      <c r="O926" s="2"/>
      <c r="P926" s="2"/>
      <c r="Q926" s="2"/>
      <c r="R926" s="123"/>
      <c r="S926" s="123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123"/>
      <c r="AV926" s="2"/>
      <c r="AW926" s="2"/>
      <c r="AX926" s="2"/>
      <c r="AY926" s="2"/>
      <c r="AZ926" s="2"/>
      <c r="BA926" s="2"/>
      <c r="BB926" s="2"/>
      <c r="BC926" s="2"/>
      <c r="BD926" s="123"/>
      <c r="BE926" s="2"/>
      <c r="BF926" s="2"/>
      <c r="BG926" s="2"/>
      <c r="BH926" s="2"/>
      <c r="BI926" s="30"/>
      <c r="BJ926" s="30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123"/>
      <c r="CG926" s="2"/>
      <c r="CH926" s="2"/>
      <c r="CI926" s="2"/>
      <c r="CJ926" s="2"/>
      <c r="CK926" s="2"/>
      <c r="CL926" s="2"/>
      <c r="CM926" s="2"/>
      <c r="CN926" s="2"/>
      <c r="CO926" s="2"/>
      <c r="CP926" s="123"/>
      <c r="CQ926" s="123"/>
      <c r="CR926" s="2"/>
      <c r="CS926" s="2"/>
      <c r="CT926" s="2"/>
      <c r="CU926" s="2"/>
      <c r="CV926" s="2"/>
      <c r="CW926" s="2"/>
      <c r="CX926" s="123"/>
      <c r="CY926" s="123"/>
      <c r="CZ926" s="123"/>
      <c r="DA926" s="123"/>
      <c r="DB926" s="123"/>
      <c r="DC926" s="2"/>
      <c r="DD926" s="2"/>
      <c r="DE926" s="123"/>
      <c r="DF926" s="2"/>
      <c r="DG926" s="2"/>
      <c r="DH926" s="2"/>
      <c r="DI926" s="2"/>
      <c r="DJ926" s="2"/>
      <c r="DK926" s="2"/>
      <c r="DL926" s="2"/>
      <c r="DM926" s="123"/>
      <c r="DN926" s="2"/>
      <c r="DO926" s="123"/>
      <c r="DP926" s="123"/>
      <c r="DQ926" s="123"/>
      <c r="DR926" s="123"/>
      <c r="DS926" s="123"/>
      <c r="DT926" s="2"/>
      <c r="DU926" s="123"/>
      <c r="DV926" s="2"/>
      <c r="DW926" s="123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30"/>
      <c r="EW926" s="30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123"/>
      <c r="FL926" s="123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</row>
    <row r="927" spans="1:179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23"/>
      <c r="N927" s="2"/>
      <c r="O927" s="2"/>
      <c r="P927" s="2"/>
      <c r="Q927" s="2"/>
      <c r="R927" s="123"/>
      <c r="S927" s="123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123"/>
      <c r="AV927" s="2"/>
      <c r="AW927" s="2"/>
      <c r="AX927" s="2"/>
      <c r="AY927" s="2"/>
      <c r="AZ927" s="2"/>
      <c r="BA927" s="2"/>
      <c r="BB927" s="2"/>
      <c r="BC927" s="2"/>
      <c r="BD927" s="123"/>
      <c r="BE927" s="2"/>
      <c r="BF927" s="2"/>
      <c r="BG927" s="2"/>
      <c r="BH927" s="2"/>
      <c r="BI927" s="30"/>
      <c r="BJ927" s="30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123"/>
      <c r="CG927" s="2"/>
      <c r="CH927" s="2"/>
      <c r="CI927" s="2"/>
      <c r="CJ927" s="2"/>
      <c r="CK927" s="2"/>
      <c r="CL927" s="2"/>
      <c r="CM927" s="2"/>
      <c r="CN927" s="2"/>
      <c r="CO927" s="2"/>
      <c r="CP927" s="123"/>
      <c r="CQ927" s="123"/>
      <c r="CR927" s="2"/>
      <c r="CS927" s="2"/>
      <c r="CT927" s="2"/>
      <c r="CU927" s="2"/>
      <c r="CV927" s="2"/>
      <c r="CW927" s="2"/>
      <c r="CX927" s="123"/>
      <c r="CY927" s="123"/>
      <c r="CZ927" s="123"/>
      <c r="DA927" s="123"/>
      <c r="DB927" s="123"/>
      <c r="DC927" s="2"/>
      <c r="DD927" s="2"/>
      <c r="DE927" s="123"/>
      <c r="DF927" s="2"/>
      <c r="DG927" s="2"/>
      <c r="DH927" s="2"/>
      <c r="DI927" s="2"/>
      <c r="DJ927" s="2"/>
      <c r="DK927" s="2"/>
      <c r="DL927" s="2"/>
      <c r="DM927" s="123"/>
      <c r="DN927" s="2"/>
      <c r="DO927" s="123"/>
      <c r="DP927" s="123"/>
      <c r="DQ927" s="123"/>
      <c r="DR927" s="123"/>
      <c r="DS927" s="123"/>
      <c r="DT927" s="2"/>
      <c r="DU927" s="123"/>
      <c r="DV927" s="2"/>
      <c r="DW927" s="123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30"/>
      <c r="EW927" s="30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123"/>
      <c r="FL927" s="123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</row>
    <row r="928" spans="1:179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23"/>
      <c r="N928" s="2"/>
      <c r="O928" s="2"/>
      <c r="P928" s="2"/>
      <c r="Q928" s="2"/>
      <c r="R928" s="123"/>
      <c r="S928" s="123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123"/>
      <c r="AV928" s="2"/>
      <c r="AW928" s="2"/>
      <c r="AX928" s="2"/>
      <c r="AY928" s="2"/>
      <c r="AZ928" s="2"/>
      <c r="BA928" s="2"/>
      <c r="BB928" s="2"/>
      <c r="BC928" s="2"/>
      <c r="BD928" s="123"/>
      <c r="BE928" s="2"/>
      <c r="BF928" s="2"/>
      <c r="BG928" s="2"/>
      <c r="BH928" s="2"/>
      <c r="BI928" s="30"/>
      <c r="BJ928" s="30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123"/>
      <c r="CG928" s="2"/>
      <c r="CH928" s="2"/>
      <c r="CI928" s="2"/>
      <c r="CJ928" s="2"/>
      <c r="CK928" s="2"/>
      <c r="CL928" s="2"/>
      <c r="CM928" s="2"/>
      <c r="CN928" s="2"/>
      <c r="CO928" s="2"/>
      <c r="CP928" s="123"/>
      <c r="CQ928" s="123"/>
      <c r="CR928" s="2"/>
      <c r="CS928" s="2"/>
      <c r="CT928" s="2"/>
      <c r="CU928" s="2"/>
      <c r="CV928" s="2"/>
      <c r="CW928" s="2"/>
      <c r="CX928" s="123"/>
      <c r="CY928" s="123"/>
      <c r="CZ928" s="123"/>
      <c r="DA928" s="123"/>
      <c r="DB928" s="123"/>
      <c r="DC928" s="2"/>
      <c r="DD928" s="2"/>
      <c r="DE928" s="123"/>
      <c r="DF928" s="2"/>
      <c r="DG928" s="2"/>
      <c r="DH928" s="2"/>
      <c r="DI928" s="2"/>
      <c r="DJ928" s="2"/>
      <c r="DK928" s="2"/>
      <c r="DL928" s="2"/>
      <c r="DM928" s="123"/>
      <c r="DN928" s="2"/>
      <c r="DO928" s="123"/>
      <c r="DP928" s="123"/>
      <c r="DQ928" s="123"/>
      <c r="DR928" s="123"/>
      <c r="DS928" s="123"/>
      <c r="DT928" s="2"/>
      <c r="DU928" s="123"/>
      <c r="DV928" s="2"/>
      <c r="DW928" s="123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30"/>
      <c r="EW928" s="30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123"/>
      <c r="FL928" s="123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</row>
    <row r="929" spans="1:179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23"/>
      <c r="N929" s="2"/>
      <c r="O929" s="2"/>
      <c r="P929" s="2"/>
      <c r="Q929" s="2"/>
      <c r="R929" s="123"/>
      <c r="S929" s="123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123"/>
      <c r="AV929" s="2"/>
      <c r="AW929" s="2"/>
      <c r="AX929" s="2"/>
      <c r="AY929" s="2"/>
      <c r="AZ929" s="2"/>
      <c r="BA929" s="2"/>
      <c r="BB929" s="2"/>
      <c r="BC929" s="2"/>
      <c r="BD929" s="123"/>
      <c r="BE929" s="2"/>
      <c r="BF929" s="2"/>
      <c r="BG929" s="2"/>
      <c r="BH929" s="2"/>
      <c r="BI929" s="30"/>
      <c r="BJ929" s="30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123"/>
      <c r="CG929" s="2"/>
      <c r="CH929" s="2"/>
      <c r="CI929" s="2"/>
      <c r="CJ929" s="2"/>
      <c r="CK929" s="2"/>
      <c r="CL929" s="2"/>
      <c r="CM929" s="2"/>
      <c r="CN929" s="2"/>
      <c r="CO929" s="2"/>
      <c r="CP929" s="123"/>
      <c r="CQ929" s="123"/>
      <c r="CR929" s="2"/>
      <c r="CS929" s="2"/>
      <c r="CT929" s="2"/>
      <c r="CU929" s="2"/>
      <c r="CV929" s="2"/>
      <c r="CW929" s="2"/>
      <c r="CX929" s="123"/>
      <c r="CY929" s="123"/>
      <c r="CZ929" s="123"/>
      <c r="DA929" s="123"/>
      <c r="DB929" s="123"/>
      <c r="DC929" s="2"/>
      <c r="DD929" s="2"/>
      <c r="DE929" s="123"/>
      <c r="DF929" s="2"/>
      <c r="DG929" s="2"/>
      <c r="DH929" s="2"/>
      <c r="DI929" s="2"/>
      <c r="DJ929" s="2"/>
      <c r="DK929" s="2"/>
      <c r="DL929" s="2"/>
      <c r="DM929" s="123"/>
      <c r="DN929" s="2"/>
      <c r="DO929" s="123"/>
      <c r="DP929" s="123"/>
      <c r="DQ929" s="123"/>
      <c r="DR929" s="123"/>
      <c r="DS929" s="123"/>
      <c r="DT929" s="2"/>
      <c r="DU929" s="123"/>
      <c r="DV929" s="2"/>
      <c r="DW929" s="123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30"/>
      <c r="EW929" s="30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123"/>
      <c r="FL929" s="123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</row>
    <row r="930" spans="1:179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23"/>
      <c r="N930" s="2"/>
      <c r="O930" s="2"/>
      <c r="P930" s="2"/>
      <c r="Q930" s="2"/>
      <c r="R930" s="123"/>
      <c r="S930" s="123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123"/>
      <c r="AV930" s="2"/>
      <c r="AW930" s="2"/>
      <c r="AX930" s="2"/>
      <c r="AY930" s="2"/>
      <c r="AZ930" s="2"/>
      <c r="BA930" s="2"/>
      <c r="BB930" s="2"/>
      <c r="BC930" s="2"/>
      <c r="BD930" s="123"/>
      <c r="BE930" s="2"/>
      <c r="BF930" s="2"/>
      <c r="BG930" s="2"/>
      <c r="BH930" s="2"/>
      <c r="BI930" s="30"/>
      <c r="BJ930" s="30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123"/>
      <c r="CG930" s="2"/>
      <c r="CH930" s="2"/>
      <c r="CI930" s="2"/>
      <c r="CJ930" s="2"/>
      <c r="CK930" s="2"/>
      <c r="CL930" s="2"/>
      <c r="CM930" s="2"/>
      <c r="CN930" s="2"/>
      <c r="CO930" s="2"/>
      <c r="CP930" s="123"/>
      <c r="CQ930" s="123"/>
      <c r="CR930" s="2"/>
      <c r="CS930" s="2"/>
      <c r="CT930" s="2"/>
      <c r="CU930" s="2"/>
      <c r="CV930" s="2"/>
      <c r="CW930" s="2"/>
      <c r="CX930" s="123"/>
      <c r="CY930" s="123"/>
      <c r="CZ930" s="123"/>
      <c r="DA930" s="123"/>
      <c r="DB930" s="123"/>
      <c r="DC930" s="2"/>
      <c r="DD930" s="2"/>
      <c r="DE930" s="123"/>
      <c r="DF930" s="2"/>
      <c r="DG930" s="2"/>
      <c r="DH930" s="2"/>
      <c r="DI930" s="2"/>
      <c r="DJ930" s="2"/>
      <c r="DK930" s="2"/>
      <c r="DL930" s="2"/>
      <c r="DM930" s="123"/>
      <c r="DN930" s="2"/>
      <c r="DO930" s="123"/>
      <c r="DP930" s="123"/>
      <c r="DQ930" s="123"/>
      <c r="DR930" s="123"/>
      <c r="DS930" s="123"/>
      <c r="DT930" s="2"/>
      <c r="DU930" s="123"/>
      <c r="DV930" s="2"/>
      <c r="DW930" s="123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30"/>
      <c r="EW930" s="30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123"/>
      <c r="FL930" s="123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</row>
    <row r="931" spans="1:179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23"/>
      <c r="N931" s="2"/>
      <c r="O931" s="2"/>
      <c r="P931" s="2"/>
      <c r="Q931" s="2"/>
      <c r="R931" s="123"/>
      <c r="S931" s="123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123"/>
      <c r="AV931" s="2"/>
      <c r="AW931" s="2"/>
      <c r="AX931" s="2"/>
      <c r="AY931" s="2"/>
      <c r="AZ931" s="2"/>
      <c r="BA931" s="2"/>
      <c r="BB931" s="2"/>
      <c r="BC931" s="2"/>
      <c r="BD931" s="123"/>
      <c r="BE931" s="2"/>
      <c r="BF931" s="2"/>
      <c r="BG931" s="2"/>
      <c r="BH931" s="2"/>
      <c r="BI931" s="30"/>
      <c r="BJ931" s="30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123"/>
      <c r="CG931" s="2"/>
      <c r="CH931" s="2"/>
      <c r="CI931" s="2"/>
      <c r="CJ931" s="2"/>
      <c r="CK931" s="2"/>
      <c r="CL931" s="2"/>
      <c r="CM931" s="2"/>
      <c r="CN931" s="2"/>
      <c r="CO931" s="2"/>
      <c r="CP931" s="123"/>
      <c r="CQ931" s="123"/>
      <c r="CR931" s="2"/>
      <c r="CS931" s="2"/>
      <c r="CT931" s="2"/>
      <c r="CU931" s="2"/>
      <c r="CV931" s="2"/>
      <c r="CW931" s="2"/>
      <c r="CX931" s="123"/>
      <c r="CY931" s="123"/>
      <c r="CZ931" s="123"/>
      <c r="DA931" s="123"/>
      <c r="DB931" s="123"/>
      <c r="DC931" s="2"/>
      <c r="DD931" s="2"/>
      <c r="DE931" s="123"/>
      <c r="DF931" s="2"/>
      <c r="DG931" s="2"/>
      <c r="DH931" s="2"/>
      <c r="DI931" s="2"/>
      <c r="DJ931" s="2"/>
      <c r="DK931" s="2"/>
      <c r="DL931" s="2"/>
      <c r="DM931" s="123"/>
      <c r="DN931" s="2"/>
      <c r="DO931" s="123"/>
      <c r="DP931" s="123"/>
      <c r="DQ931" s="123"/>
      <c r="DR931" s="123"/>
      <c r="DS931" s="123"/>
      <c r="DT931" s="2"/>
      <c r="DU931" s="123"/>
      <c r="DV931" s="2"/>
      <c r="DW931" s="123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30"/>
      <c r="EW931" s="30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123"/>
      <c r="FL931" s="123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</row>
    <row r="932" spans="1:179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23"/>
      <c r="N932" s="2"/>
      <c r="O932" s="2"/>
      <c r="P932" s="2"/>
      <c r="Q932" s="2"/>
      <c r="R932" s="123"/>
      <c r="S932" s="123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123"/>
      <c r="AV932" s="2"/>
      <c r="AW932" s="2"/>
      <c r="AX932" s="2"/>
      <c r="AY932" s="2"/>
      <c r="AZ932" s="2"/>
      <c r="BA932" s="2"/>
      <c r="BB932" s="2"/>
      <c r="BC932" s="2"/>
      <c r="BD932" s="123"/>
      <c r="BE932" s="2"/>
      <c r="BF932" s="2"/>
      <c r="BG932" s="2"/>
      <c r="BH932" s="2"/>
      <c r="BI932" s="30"/>
      <c r="BJ932" s="30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123"/>
      <c r="CG932" s="2"/>
      <c r="CH932" s="2"/>
      <c r="CI932" s="2"/>
      <c r="CJ932" s="2"/>
      <c r="CK932" s="2"/>
      <c r="CL932" s="2"/>
      <c r="CM932" s="2"/>
      <c r="CN932" s="2"/>
      <c r="CO932" s="2"/>
      <c r="CP932" s="123"/>
      <c r="CQ932" s="123"/>
      <c r="CR932" s="2"/>
      <c r="CS932" s="2"/>
      <c r="CT932" s="2"/>
      <c r="CU932" s="2"/>
      <c r="CV932" s="2"/>
      <c r="CW932" s="2"/>
      <c r="CX932" s="123"/>
      <c r="CY932" s="123"/>
      <c r="CZ932" s="123"/>
      <c r="DA932" s="123"/>
      <c r="DB932" s="123"/>
      <c r="DC932" s="2"/>
      <c r="DD932" s="2"/>
      <c r="DE932" s="123"/>
      <c r="DF932" s="2"/>
      <c r="DG932" s="2"/>
      <c r="DH932" s="2"/>
      <c r="DI932" s="2"/>
      <c r="DJ932" s="2"/>
      <c r="DK932" s="2"/>
      <c r="DL932" s="2"/>
      <c r="DM932" s="123"/>
      <c r="DN932" s="2"/>
      <c r="DO932" s="123"/>
      <c r="DP932" s="123"/>
      <c r="DQ932" s="123"/>
      <c r="DR932" s="123"/>
      <c r="DS932" s="123"/>
      <c r="DT932" s="2"/>
      <c r="DU932" s="123"/>
      <c r="DV932" s="2"/>
      <c r="DW932" s="123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30"/>
      <c r="EW932" s="30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123"/>
      <c r="FL932" s="123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</row>
    <row r="933" spans="1:179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23"/>
      <c r="N933" s="2"/>
      <c r="O933" s="2"/>
      <c r="P933" s="2"/>
      <c r="Q933" s="2"/>
      <c r="R933" s="123"/>
      <c r="S933" s="123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123"/>
      <c r="AV933" s="2"/>
      <c r="AW933" s="2"/>
      <c r="AX933" s="2"/>
      <c r="AY933" s="2"/>
      <c r="AZ933" s="2"/>
      <c r="BA933" s="2"/>
      <c r="BB933" s="2"/>
      <c r="BC933" s="2"/>
      <c r="BD933" s="123"/>
      <c r="BE933" s="2"/>
      <c r="BF933" s="2"/>
      <c r="BG933" s="2"/>
      <c r="BH933" s="2"/>
      <c r="BI933" s="30"/>
      <c r="BJ933" s="30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123"/>
      <c r="CG933" s="2"/>
      <c r="CH933" s="2"/>
      <c r="CI933" s="2"/>
      <c r="CJ933" s="2"/>
      <c r="CK933" s="2"/>
      <c r="CL933" s="2"/>
      <c r="CM933" s="2"/>
      <c r="CN933" s="2"/>
      <c r="CO933" s="2"/>
      <c r="CP933" s="123"/>
      <c r="CQ933" s="123"/>
      <c r="CR933" s="2"/>
      <c r="CS933" s="2"/>
      <c r="CT933" s="2"/>
      <c r="CU933" s="2"/>
      <c r="CV933" s="2"/>
      <c r="CW933" s="2"/>
      <c r="CX933" s="123"/>
      <c r="CY933" s="123"/>
      <c r="CZ933" s="123"/>
      <c r="DA933" s="123"/>
      <c r="DB933" s="123"/>
      <c r="DC933" s="2"/>
      <c r="DD933" s="2"/>
      <c r="DE933" s="123"/>
      <c r="DF933" s="2"/>
      <c r="DG933" s="2"/>
      <c r="DH933" s="2"/>
      <c r="DI933" s="2"/>
      <c r="DJ933" s="2"/>
      <c r="DK933" s="2"/>
      <c r="DL933" s="2"/>
      <c r="DM933" s="123"/>
      <c r="DN933" s="2"/>
      <c r="DO933" s="123"/>
      <c r="DP933" s="123"/>
      <c r="DQ933" s="123"/>
      <c r="DR933" s="123"/>
      <c r="DS933" s="123"/>
      <c r="DT933" s="2"/>
      <c r="DU933" s="123"/>
      <c r="DV933" s="2"/>
      <c r="DW933" s="123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30"/>
      <c r="EW933" s="30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123"/>
      <c r="FL933" s="123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</row>
    <row r="934" spans="1:179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23"/>
      <c r="N934" s="2"/>
      <c r="O934" s="2"/>
      <c r="P934" s="2"/>
      <c r="Q934" s="2"/>
      <c r="R934" s="123"/>
      <c r="S934" s="123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123"/>
      <c r="AV934" s="2"/>
      <c r="AW934" s="2"/>
      <c r="AX934" s="2"/>
      <c r="AY934" s="2"/>
      <c r="AZ934" s="2"/>
      <c r="BA934" s="2"/>
      <c r="BB934" s="2"/>
      <c r="BC934" s="2"/>
      <c r="BD934" s="123"/>
      <c r="BE934" s="2"/>
      <c r="BF934" s="2"/>
      <c r="BG934" s="2"/>
      <c r="BH934" s="2"/>
      <c r="BI934" s="30"/>
      <c r="BJ934" s="30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123"/>
      <c r="CG934" s="2"/>
      <c r="CH934" s="2"/>
      <c r="CI934" s="2"/>
      <c r="CJ934" s="2"/>
      <c r="CK934" s="2"/>
      <c r="CL934" s="2"/>
      <c r="CM934" s="2"/>
      <c r="CN934" s="2"/>
      <c r="CO934" s="2"/>
      <c r="CP934" s="123"/>
      <c r="CQ934" s="123"/>
      <c r="CR934" s="2"/>
      <c r="CS934" s="2"/>
      <c r="CT934" s="2"/>
      <c r="CU934" s="2"/>
      <c r="CV934" s="2"/>
      <c r="CW934" s="2"/>
      <c r="CX934" s="123"/>
      <c r="CY934" s="123"/>
      <c r="CZ934" s="123"/>
      <c r="DA934" s="123"/>
      <c r="DB934" s="123"/>
      <c r="DC934" s="2"/>
      <c r="DD934" s="2"/>
      <c r="DE934" s="123"/>
      <c r="DF934" s="2"/>
      <c r="DG934" s="2"/>
      <c r="DH934" s="2"/>
      <c r="DI934" s="2"/>
      <c r="DJ934" s="2"/>
      <c r="DK934" s="2"/>
      <c r="DL934" s="2"/>
      <c r="DM934" s="123"/>
      <c r="DN934" s="2"/>
      <c r="DO934" s="123"/>
      <c r="DP934" s="123"/>
      <c r="DQ934" s="123"/>
      <c r="DR934" s="123"/>
      <c r="DS934" s="123"/>
      <c r="DT934" s="2"/>
      <c r="DU934" s="123"/>
      <c r="DV934" s="2"/>
      <c r="DW934" s="123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30"/>
      <c r="EW934" s="30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123"/>
      <c r="FL934" s="123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</row>
    <row r="935" spans="1:179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23"/>
      <c r="N935" s="2"/>
      <c r="O935" s="2"/>
      <c r="P935" s="2"/>
      <c r="Q935" s="2"/>
      <c r="R935" s="123"/>
      <c r="S935" s="123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123"/>
      <c r="AV935" s="2"/>
      <c r="AW935" s="2"/>
      <c r="AX935" s="2"/>
      <c r="AY935" s="2"/>
      <c r="AZ935" s="2"/>
      <c r="BA935" s="2"/>
      <c r="BB935" s="2"/>
      <c r="BC935" s="2"/>
      <c r="BD935" s="123"/>
      <c r="BE935" s="2"/>
      <c r="BF935" s="2"/>
      <c r="BG935" s="2"/>
      <c r="BH935" s="2"/>
      <c r="BI935" s="30"/>
      <c r="BJ935" s="30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123"/>
      <c r="CG935" s="2"/>
      <c r="CH935" s="2"/>
      <c r="CI935" s="2"/>
      <c r="CJ935" s="2"/>
      <c r="CK935" s="2"/>
      <c r="CL935" s="2"/>
      <c r="CM935" s="2"/>
      <c r="CN935" s="2"/>
      <c r="CO935" s="2"/>
      <c r="CP935" s="123"/>
      <c r="CQ935" s="123"/>
      <c r="CR935" s="2"/>
      <c r="CS935" s="2"/>
      <c r="CT935" s="2"/>
      <c r="CU935" s="2"/>
      <c r="CV935" s="2"/>
      <c r="CW935" s="2"/>
      <c r="CX935" s="123"/>
      <c r="CY935" s="123"/>
      <c r="CZ935" s="123"/>
      <c r="DA935" s="123"/>
      <c r="DB935" s="123"/>
      <c r="DC935" s="2"/>
      <c r="DD935" s="2"/>
      <c r="DE935" s="123"/>
      <c r="DF935" s="2"/>
      <c r="DG935" s="2"/>
      <c r="DH935" s="2"/>
      <c r="DI935" s="2"/>
      <c r="DJ935" s="2"/>
      <c r="DK935" s="2"/>
      <c r="DL935" s="2"/>
      <c r="DM935" s="123"/>
      <c r="DN935" s="2"/>
      <c r="DO935" s="123"/>
      <c r="DP935" s="123"/>
      <c r="DQ935" s="123"/>
      <c r="DR935" s="123"/>
      <c r="DS935" s="123"/>
      <c r="DT935" s="2"/>
      <c r="DU935" s="123"/>
      <c r="DV935" s="2"/>
      <c r="DW935" s="123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30"/>
      <c r="EW935" s="30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123"/>
      <c r="FL935" s="123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</row>
    <row r="936" spans="1:179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23"/>
      <c r="N936" s="2"/>
      <c r="O936" s="2"/>
      <c r="P936" s="2"/>
      <c r="Q936" s="2"/>
      <c r="R936" s="123"/>
      <c r="S936" s="123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123"/>
      <c r="AV936" s="2"/>
      <c r="AW936" s="2"/>
      <c r="AX936" s="2"/>
      <c r="AY936" s="2"/>
      <c r="AZ936" s="2"/>
      <c r="BA936" s="2"/>
      <c r="BB936" s="2"/>
      <c r="BC936" s="2"/>
      <c r="BD936" s="123"/>
      <c r="BE936" s="2"/>
      <c r="BF936" s="2"/>
      <c r="BG936" s="2"/>
      <c r="BH936" s="2"/>
      <c r="BI936" s="30"/>
      <c r="BJ936" s="30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123"/>
      <c r="CG936" s="2"/>
      <c r="CH936" s="2"/>
      <c r="CI936" s="2"/>
      <c r="CJ936" s="2"/>
      <c r="CK936" s="2"/>
      <c r="CL936" s="2"/>
      <c r="CM936" s="2"/>
      <c r="CN936" s="2"/>
      <c r="CO936" s="2"/>
      <c r="CP936" s="123"/>
      <c r="CQ936" s="123"/>
      <c r="CR936" s="2"/>
      <c r="CS936" s="2"/>
      <c r="CT936" s="2"/>
      <c r="CU936" s="2"/>
      <c r="CV936" s="2"/>
      <c r="CW936" s="2"/>
      <c r="CX936" s="123"/>
      <c r="CY936" s="123"/>
      <c r="CZ936" s="123"/>
      <c r="DA936" s="123"/>
      <c r="DB936" s="123"/>
      <c r="DC936" s="2"/>
      <c r="DD936" s="2"/>
      <c r="DE936" s="123"/>
      <c r="DF936" s="2"/>
      <c r="DG936" s="2"/>
      <c r="DH936" s="2"/>
      <c r="DI936" s="2"/>
      <c r="DJ936" s="2"/>
      <c r="DK936" s="2"/>
      <c r="DL936" s="2"/>
      <c r="DM936" s="123"/>
      <c r="DN936" s="2"/>
      <c r="DO936" s="123"/>
      <c r="DP936" s="123"/>
      <c r="DQ936" s="123"/>
      <c r="DR936" s="123"/>
      <c r="DS936" s="123"/>
      <c r="DT936" s="2"/>
      <c r="DU936" s="123"/>
      <c r="DV936" s="2"/>
      <c r="DW936" s="123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30"/>
      <c r="EW936" s="30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123"/>
      <c r="FL936" s="123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</row>
    <row r="937" spans="1:179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23"/>
      <c r="N937" s="2"/>
      <c r="O937" s="2"/>
      <c r="P937" s="2"/>
      <c r="Q937" s="2"/>
      <c r="R937" s="123"/>
      <c r="S937" s="123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123"/>
      <c r="AV937" s="2"/>
      <c r="AW937" s="2"/>
      <c r="AX937" s="2"/>
      <c r="AY937" s="2"/>
      <c r="AZ937" s="2"/>
      <c r="BA937" s="2"/>
      <c r="BB937" s="2"/>
      <c r="BC937" s="2"/>
      <c r="BD937" s="123"/>
      <c r="BE937" s="2"/>
      <c r="BF937" s="2"/>
      <c r="BG937" s="2"/>
      <c r="BH937" s="2"/>
      <c r="BI937" s="30"/>
      <c r="BJ937" s="30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123"/>
      <c r="CG937" s="2"/>
      <c r="CH937" s="2"/>
      <c r="CI937" s="2"/>
      <c r="CJ937" s="2"/>
      <c r="CK937" s="2"/>
      <c r="CL937" s="2"/>
      <c r="CM937" s="2"/>
      <c r="CN937" s="2"/>
      <c r="CO937" s="2"/>
      <c r="CP937" s="123"/>
      <c r="CQ937" s="123"/>
      <c r="CR937" s="2"/>
      <c r="CS937" s="2"/>
      <c r="CT937" s="2"/>
      <c r="CU937" s="2"/>
      <c r="CV937" s="2"/>
      <c r="CW937" s="2"/>
      <c r="CX937" s="123"/>
      <c r="CY937" s="123"/>
      <c r="CZ937" s="123"/>
      <c r="DA937" s="123"/>
      <c r="DB937" s="123"/>
      <c r="DC937" s="2"/>
      <c r="DD937" s="2"/>
      <c r="DE937" s="123"/>
      <c r="DF937" s="2"/>
      <c r="DG937" s="2"/>
      <c r="DH937" s="2"/>
      <c r="DI937" s="2"/>
      <c r="DJ937" s="2"/>
      <c r="DK937" s="2"/>
      <c r="DL937" s="2"/>
      <c r="DM937" s="123"/>
      <c r="DN937" s="2"/>
      <c r="DO937" s="123"/>
      <c r="DP937" s="123"/>
      <c r="DQ937" s="123"/>
      <c r="DR937" s="123"/>
      <c r="DS937" s="123"/>
      <c r="DT937" s="2"/>
      <c r="DU937" s="123"/>
      <c r="DV937" s="2"/>
      <c r="DW937" s="123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30"/>
      <c r="EW937" s="30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123"/>
      <c r="FL937" s="123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</row>
    <row r="938" spans="1:179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23"/>
      <c r="N938" s="2"/>
      <c r="O938" s="2"/>
      <c r="P938" s="2"/>
      <c r="Q938" s="2"/>
      <c r="R938" s="123"/>
      <c r="S938" s="123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123"/>
      <c r="AV938" s="2"/>
      <c r="AW938" s="2"/>
      <c r="AX938" s="2"/>
      <c r="AY938" s="2"/>
      <c r="AZ938" s="2"/>
      <c r="BA938" s="2"/>
      <c r="BB938" s="2"/>
      <c r="BC938" s="2"/>
      <c r="BD938" s="123"/>
      <c r="BE938" s="2"/>
      <c r="BF938" s="2"/>
      <c r="BG938" s="2"/>
      <c r="BH938" s="2"/>
      <c r="BI938" s="30"/>
      <c r="BJ938" s="30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123"/>
      <c r="CG938" s="2"/>
      <c r="CH938" s="2"/>
      <c r="CI938" s="2"/>
      <c r="CJ938" s="2"/>
      <c r="CK938" s="2"/>
      <c r="CL938" s="2"/>
      <c r="CM938" s="2"/>
      <c r="CN938" s="2"/>
      <c r="CO938" s="2"/>
      <c r="CP938" s="123"/>
      <c r="CQ938" s="123"/>
      <c r="CR938" s="2"/>
      <c r="CS938" s="2"/>
      <c r="CT938" s="2"/>
      <c r="CU938" s="2"/>
      <c r="CV938" s="2"/>
      <c r="CW938" s="2"/>
      <c r="CX938" s="123"/>
      <c r="CY938" s="123"/>
      <c r="CZ938" s="123"/>
      <c r="DA938" s="123"/>
      <c r="DB938" s="123"/>
      <c r="DC938" s="2"/>
      <c r="DD938" s="2"/>
      <c r="DE938" s="123"/>
      <c r="DF938" s="2"/>
      <c r="DG938" s="2"/>
      <c r="DH938" s="2"/>
      <c r="DI938" s="2"/>
      <c r="DJ938" s="2"/>
      <c r="DK938" s="2"/>
      <c r="DL938" s="2"/>
      <c r="DM938" s="123"/>
      <c r="DN938" s="2"/>
      <c r="DO938" s="123"/>
      <c r="DP938" s="123"/>
      <c r="DQ938" s="123"/>
      <c r="DR938" s="123"/>
      <c r="DS938" s="123"/>
      <c r="DT938" s="2"/>
      <c r="DU938" s="123"/>
      <c r="DV938" s="2"/>
      <c r="DW938" s="123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30"/>
      <c r="EW938" s="30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123"/>
      <c r="FL938" s="123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</row>
    <row r="939" spans="1:179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23"/>
      <c r="N939" s="2"/>
      <c r="O939" s="2"/>
      <c r="P939" s="2"/>
      <c r="Q939" s="2"/>
      <c r="R939" s="123"/>
      <c r="S939" s="123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123"/>
      <c r="AV939" s="2"/>
      <c r="AW939" s="2"/>
      <c r="AX939" s="2"/>
      <c r="AY939" s="2"/>
      <c r="AZ939" s="2"/>
      <c r="BA939" s="2"/>
      <c r="BB939" s="2"/>
      <c r="BC939" s="2"/>
      <c r="BD939" s="123"/>
      <c r="BE939" s="2"/>
      <c r="BF939" s="2"/>
      <c r="BG939" s="2"/>
      <c r="BH939" s="2"/>
      <c r="BI939" s="30"/>
      <c r="BJ939" s="30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123"/>
      <c r="CG939" s="2"/>
      <c r="CH939" s="2"/>
      <c r="CI939" s="2"/>
      <c r="CJ939" s="2"/>
      <c r="CK939" s="2"/>
      <c r="CL939" s="2"/>
      <c r="CM939" s="2"/>
      <c r="CN939" s="2"/>
      <c r="CO939" s="2"/>
      <c r="CP939" s="123"/>
      <c r="CQ939" s="123"/>
      <c r="CR939" s="2"/>
      <c r="CS939" s="2"/>
      <c r="CT939" s="2"/>
      <c r="CU939" s="2"/>
      <c r="CV939" s="2"/>
      <c r="CW939" s="2"/>
      <c r="CX939" s="123"/>
      <c r="CY939" s="123"/>
      <c r="CZ939" s="123"/>
      <c r="DA939" s="123"/>
      <c r="DB939" s="123"/>
      <c r="DC939" s="2"/>
      <c r="DD939" s="2"/>
      <c r="DE939" s="123"/>
      <c r="DF939" s="2"/>
      <c r="DG939" s="2"/>
      <c r="DH939" s="2"/>
      <c r="DI939" s="2"/>
      <c r="DJ939" s="2"/>
      <c r="DK939" s="2"/>
      <c r="DL939" s="2"/>
      <c r="DM939" s="123"/>
      <c r="DN939" s="2"/>
      <c r="DO939" s="123"/>
      <c r="DP939" s="123"/>
      <c r="DQ939" s="123"/>
      <c r="DR939" s="123"/>
      <c r="DS939" s="123"/>
      <c r="DT939" s="2"/>
      <c r="DU939" s="123"/>
      <c r="DV939" s="2"/>
      <c r="DW939" s="123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30"/>
      <c r="EW939" s="30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123"/>
      <c r="FL939" s="123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</row>
    <row r="940" spans="1:179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23"/>
      <c r="N940" s="2"/>
      <c r="O940" s="2"/>
      <c r="P940" s="2"/>
      <c r="Q940" s="2"/>
      <c r="R940" s="123"/>
      <c r="S940" s="123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123"/>
      <c r="AV940" s="2"/>
      <c r="AW940" s="2"/>
      <c r="AX940" s="2"/>
      <c r="AY940" s="2"/>
      <c r="AZ940" s="2"/>
      <c r="BA940" s="2"/>
      <c r="BB940" s="2"/>
      <c r="BC940" s="2"/>
      <c r="BD940" s="123"/>
      <c r="BE940" s="2"/>
      <c r="BF940" s="2"/>
      <c r="BG940" s="2"/>
      <c r="BH940" s="2"/>
      <c r="BI940" s="30"/>
      <c r="BJ940" s="30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123"/>
      <c r="CG940" s="2"/>
      <c r="CH940" s="2"/>
      <c r="CI940" s="2"/>
      <c r="CJ940" s="2"/>
      <c r="CK940" s="2"/>
      <c r="CL940" s="2"/>
      <c r="CM940" s="2"/>
      <c r="CN940" s="2"/>
      <c r="CO940" s="2"/>
      <c r="CP940" s="123"/>
      <c r="CQ940" s="123"/>
      <c r="CR940" s="2"/>
      <c r="CS940" s="2"/>
      <c r="CT940" s="2"/>
      <c r="CU940" s="2"/>
      <c r="CV940" s="2"/>
      <c r="CW940" s="2"/>
      <c r="CX940" s="123"/>
      <c r="CY940" s="123"/>
      <c r="CZ940" s="123"/>
      <c r="DA940" s="123"/>
      <c r="DB940" s="123"/>
      <c r="DC940" s="2"/>
      <c r="DD940" s="2"/>
      <c r="DE940" s="123"/>
      <c r="DF940" s="2"/>
      <c r="DG940" s="2"/>
      <c r="DH940" s="2"/>
      <c r="DI940" s="2"/>
      <c r="DJ940" s="2"/>
      <c r="DK940" s="2"/>
      <c r="DL940" s="2"/>
      <c r="DM940" s="123"/>
      <c r="DN940" s="2"/>
      <c r="DO940" s="123"/>
      <c r="DP940" s="123"/>
      <c r="DQ940" s="123"/>
      <c r="DR940" s="123"/>
      <c r="DS940" s="123"/>
      <c r="DT940" s="2"/>
      <c r="DU940" s="123"/>
      <c r="DV940" s="2"/>
      <c r="DW940" s="123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30"/>
      <c r="EW940" s="30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123"/>
      <c r="FL940" s="123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</row>
    <row r="941" spans="1:179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23"/>
      <c r="N941" s="2"/>
      <c r="O941" s="2"/>
      <c r="P941" s="2"/>
      <c r="Q941" s="2"/>
      <c r="R941" s="123"/>
      <c r="S941" s="123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123"/>
      <c r="AV941" s="2"/>
      <c r="AW941" s="2"/>
      <c r="AX941" s="2"/>
      <c r="AY941" s="2"/>
      <c r="AZ941" s="2"/>
      <c r="BA941" s="2"/>
      <c r="BB941" s="2"/>
      <c r="BC941" s="2"/>
      <c r="BD941" s="123"/>
      <c r="BE941" s="2"/>
      <c r="BF941" s="2"/>
      <c r="BG941" s="2"/>
      <c r="BH941" s="2"/>
      <c r="BI941" s="30"/>
      <c r="BJ941" s="30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123"/>
      <c r="CG941" s="2"/>
      <c r="CH941" s="2"/>
      <c r="CI941" s="2"/>
      <c r="CJ941" s="2"/>
      <c r="CK941" s="2"/>
      <c r="CL941" s="2"/>
      <c r="CM941" s="2"/>
      <c r="CN941" s="2"/>
      <c r="CO941" s="2"/>
      <c r="CP941" s="123"/>
      <c r="CQ941" s="123"/>
      <c r="CR941" s="2"/>
      <c r="CS941" s="2"/>
      <c r="CT941" s="2"/>
      <c r="CU941" s="2"/>
      <c r="CV941" s="2"/>
      <c r="CW941" s="2"/>
      <c r="CX941" s="123"/>
      <c r="CY941" s="123"/>
      <c r="CZ941" s="123"/>
      <c r="DA941" s="123"/>
      <c r="DB941" s="123"/>
      <c r="DC941" s="2"/>
      <c r="DD941" s="2"/>
      <c r="DE941" s="123"/>
      <c r="DF941" s="2"/>
      <c r="DG941" s="2"/>
      <c r="DH941" s="2"/>
      <c r="DI941" s="2"/>
      <c r="DJ941" s="2"/>
      <c r="DK941" s="2"/>
      <c r="DL941" s="2"/>
      <c r="DM941" s="123"/>
      <c r="DN941" s="2"/>
      <c r="DO941" s="123"/>
      <c r="DP941" s="123"/>
      <c r="DQ941" s="123"/>
      <c r="DR941" s="123"/>
      <c r="DS941" s="123"/>
      <c r="DT941" s="2"/>
      <c r="DU941" s="123"/>
      <c r="DV941" s="2"/>
      <c r="DW941" s="123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30"/>
      <c r="EW941" s="30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123"/>
      <c r="FL941" s="123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</row>
    <row r="942" spans="1:179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23"/>
      <c r="N942" s="2"/>
      <c r="O942" s="2"/>
      <c r="P942" s="2"/>
      <c r="Q942" s="2"/>
      <c r="R942" s="123"/>
      <c r="S942" s="123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123"/>
      <c r="AV942" s="2"/>
      <c r="AW942" s="2"/>
      <c r="AX942" s="2"/>
      <c r="AY942" s="2"/>
      <c r="AZ942" s="2"/>
      <c r="BA942" s="2"/>
      <c r="BB942" s="2"/>
      <c r="BC942" s="2"/>
      <c r="BD942" s="123"/>
      <c r="BE942" s="2"/>
      <c r="BF942" s="2"/>
      <c r="BG942" s="2"/>
      <c r="BH942" s="2"/>
      <c r="BI942" s="30"/>
      <c r="BJ942" s="30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123"/>
      <c r="CG942" s="2"/>
      <c r="CH942" s="2"/>
      <c r="CI942" s="2"/>
      <c r="CJ942" s="2"/>
      <c r="CK942" s="2"/>
      <c r="CL942" s="2"/>
      <c r="CM942" s="2"/>
      <c r="CN942" s="2"/>
      <c r="CO942" s="2"/>
      <c r="CP942" s="123"/>
      <c r="CQ942" s="123"/>
      <c r="CR942" s="2"/>
      <c r="CS942" s="2"/>
      <c r="CT942" s="2"/>
      <c r="CU942" s="2"/>
      <c r="CV942" s="2"/>
      <c r="CW942" s="2"/>
      <c r="CX942" s="123"/>
      <c r="CY942" s="123"/>
      <c r="CZ942" s="123"/>
      <c r="DA942" s="123"/>
      <c r="DB942" s="123"/>
      <c r="DC942" s="2"/>
      <c r="DD942" s="2"/>
      <c r="DE942" s="123"/>
      <c r="DF942" s="2"/>
      <c r="DG942" s="2"/>
      <c r="DH942" s="2"/>
      <c r="DI942" s="2"/>
      <c r="DJ942" s="2"/>
      <c r="DK942" s="2"/>
      <c r="DL942" s="2"/>
      <c r="DM942" s="123"/>
      <c r="DN942" s="2"/>
      <c r="DO942" s="123"/>
      <c r="DP942" s="123"/>
      <c r="DQ942" s="123"/>
      <c r="DR942" s="123"/>
      <c r="DS942" s="123"/>
      <c r="DT942" s="2"/>
      <c r="DU942" s="123"/>
      <c r="DV942" s="2"/>
      <c r="DW942" s="123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30"/>
      <c r="EW942" s="30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123"/>
      <c r="FL942" s="123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</row>
    <row r="943" spans="1:179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23"/>
      <c r="N943" s="2"/>
      <c r="O943" s="2"/>
      <c r="P943" s="2"/>
      <c r="Q943" s="2"/>
      <c r="R943" s="123"/>
      <c r="S943" s="123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123"/>
      <c r="AV943" s="2"/>
      <c r="AW943" s="2"/>
      <c r="AX943" s="2"/>
      <c r="AY943" s="2"/>
      <c r="AZ943" s="2"/>
      <c r="BA943" s="2"/>
      <c r="BB943" s="2"/>
      <c r="BC943" s="2"/>
      <c r="BD943" s="123"/>
      <c r="BE943" s="2"/>
      <c r="BF943" s="2"/>
      <c r="BG943" s="2"/>
      <c r="BH943" s="2"/>
      <c r="BI943" s="30"/>
      <c r="BJ943" s="30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123"/>
      <c r="CG943" s="2"/>
      <c r="CH943" s="2"/>
      <c r="CI943" s="2"/>
      <c r="CJ943" s="2"/>
      <c r="CK943" s="2"/>
      <c r="CL943" s="2"/>
      <c r="CM943" s="2"/>
      <c r="CN943" s="2"/>
      <c r="CO943" s="2"/>
      <c r="CP943" s="123"/>
      <c r="CQ943" s="123"/>
      <c r="CR943" s="2"/>
      <c r="CS943" s="2"/>
      <c r="CT943" s="2"/>
      <c r="CU943" s="2"/>
      <c r="CV943" s="2"/>
      <c r="CW943" s="2"/>
      <c r="CX943" s="123"/>
      <c r="CY943" s="123"/>
      <c r="CZ943" s="123"/>
      <c r="DA943" s="123"/>
      <c r="DB943" s="123"/>
      <c r="DC943" s="2"/>
      <c r="DD943" s="2"/>
      <c r="DE943" s="123"/>
      <c r="DF943" s="2"/>
      <c r="DG943" s="2"/>
      <c r="DH943" s="2"/>
      <c r="DI943" s="2"/>
      <c r="DJ943" s="2"/>
      <c r="DK943" s="2"/>
      <c r="DL943" s="2"/>
      <c r="DM943" s="123"/>
      <c r="DN943" s="2"/>
      <c r="DO943" s="123"/>
      <c r="DP943" s="123"/>
      <c r="DQ943" s="123"/>
      <c r="DR943" s="123"/>
      <c r="DS943" s="123"/>
      <c r="DT943" s="2"/>
      <c r="DU943" s="123"/>
      <c r="DV943" s="2"/>
      <c r="DW943" s="123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30"/>
      <c r="EW943" s="30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123"/>
      <c r="FL943" s="123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</row>
    <row r="944" spans="1:179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23"/>
      <c r="N944" s="2"/>
      <c r="O944" s="2"/>
      <c r="P944" s="2"/>
      <c r="Q944" s="2"/>
      <c r="R944" s="123"/>
      <c r="S944" s="123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123"/>
      <c r="AV944" s="2"/>
      <c r="AW944" s="2"/>
      <c r="AX944" s="2"/>
      <c r="AY944" s="2"/>
      <c r="AZ944" s="2"/>
      <c r="BA944" s="2"/>
      <c r="BB944" s="2"/>
      <c r="BC944" s="2"/>
      <c r="BD944" s="123"/>
      <c r="BE944" s="2"/>
      <c r="BF944" s="2"/>
      <c r="BG944" s="2"/>
      <c r="BH944" s="2"/>
      <c r="BI944" s="30"/>
      <c r="BJ944" s="30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123"/>
      <c r="CG944" s="2"/>
      <c r="CH944" s="2"/>
      <c r="CI944" s="2"/>
      <c r="CJ944" s="2"/>
      <c r="CK944" s="2"/>
      <c r="CL944" s="2"/>
      <c r="CM944" s="2"/>
      <c r="CN944" s="2"/>
      <c r="CO944" s="2"/>
      <c r="CP944" s="123"/>
      <c r="CQ944" s="123"/>
      <c r="CR944" s="2"/>
      <c r="CS944" s="2"/>
      <c r="CT944" s="2"/>
      <c r="CU944" s="2"/>
      <c r="CV944" s="2"/>
      <c r="CW944" s="2"/>
      <c r="CX944" s="123"/>
      <c r="CY944" s="123"/>
      <c r="CZ944" s="123"/>
      <c r="DA944" s="123"/>
      <c r="DB944" s="123"/>
      <c r="DC944" s="2"/>
      <c r="DD944" s="2"/>
      <c r="DE944" s="123"/>
      <c r="DF944" s="2"/>
      <c r="DG944" s="2"/>
      <c r="DH944" s="2"/>
      <c r="DI944" s="2"/>
      <c r="DJ944" s="2"/>
      <c r="DK944" s="2"/>
      <c r="DL944" s="2"/>
      <c r="DM944" s="123"/>
      <c r="DN944" s="2"/>
      <c r="DO944" s="123"/>
      <c r="DP944" s="123"/>
      <c r="DQ944" s="123"/>
      <c r="DR944" s="123"/>
      <c r="DS944" s="123"/>
      <c r="DT944" s="2"/>
      <c r="DU944" s="123"/>
      <c r="DV944" s="2"/>
      <c r="DW944" s="123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30"/>
      <c r="EW944" s="30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123"/>
      <c r="FL944" s="123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</row>
    <row r="945" spans="1:179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23"/>
      <c r="N945" s="2"/>
      <c r="O945" s="2"/>
      <c r="P945" s="2"/>
      <c r="Q945" s="2"/>
      <c r="R945" s="123"/>
      <c r="S945" s="123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123"/>
      <c r="AV945" s="2"/>
      <c r="AW945" s="2"/>
      <c r="AX945" s="2"/>
      <c r="AY945" s="2"/>
      <c r="AZ945" s="2"/>
      <c r="BA945" s="2"/>
      <c r="BB945" s="2"/>
      <c r="BC945" s="2"/>
      <c r="BD945" s="123"/>
      <c r="BE945" s="2"/>
      <c r="BF945" s="2"/>
      <c r="BG945" s="2"/>
      <c r="BH945" s="2"/>
      <c r="BI945" s="30"/>
      <c r="BJ945" s="30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123"/>
      <c r="CG945" s="2"/>
      <c r="CH945" s="2"/>
      <c r="CI945" s="2"/>
      <c r="CJ945" s="2"/>
      <c r="CK945" s="2"/>
      <c r="CL945" s="2"/>
      <c r="CM945" s="2"/>
      <c r="CN945" s="2"/>
      <c r="CO945" s="2"/>
      <c r="CP945" s="123"/>
      <c r="CQ945" s="123"/>
      <c r="CR945" s="2"/>
      <c r="CS945" s="2"/>
      <c r="CT945" s="2"/>
      <c r="CU945" s="2"/>
      <c r="CV945" s="2"/>
      <c r="CW945" s="2"/>
      <c r="CX945" s="123"/>
      <c r="CY945" s="123"/>
      <c r="CZ945" s="123"/>
      <c r="DA945" s="123"/>
      <c r="DB945" s="123"/>
      <c r="DC945" s="2"/>
      <c r="DD945" s="2"/>
      <c r="DE945" s="123"/>
      <c r="DF945" s="2"/>
      <c r="DG945" s="2"/>
      <c r="DH945" s="2"/>
      <c r="DI945" s="2"/>
      <c r="DJ945" s="2"/>
      <c r="DK945" s="2"/>
      <c r="DL945" s="2"/>
      <c r="DM945" s="123"/>
      <c r="DN945" s="2"/>
      <c r="DO945" s="123"/>
      <c r="DP945" s="123"/>
      <c r="DQ945" s="123"/>
      <c r="DR945" s="123"/>
      <c r="DS945" s="123"/>
      <c r="DT945" s="2"/>
      <c r="DU945" s="123"/>
      <c r="DV945" s="2"/>
      <c r="DW945" s="123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30"/>
      <c r="EW945" s="30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123"/>
      <c r="FL945" s="123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</row>
    <row r="946" spans="1:179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23"/>
      <c r="N946" s="2"/>
      <c r="O946" s="2"/>
      <c r="P946" s="2"/>
      <c r="Q946" s="2"/>
      <c r="R946" s="123"/>
      <c r="S946" s="123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123"/>
      <c r="AV946" s="2"/>
      <c r="AW946" s="2"/>
      <c r="AX946" s="2"/>
      <c r="AY946" s="2"/>
      <c r="AZ946" s="2"/>
      <c r="BA946" s="2"/>
      <c r="BB946" s="2"/>
      <c r="BC946" s="2"/>
      <c r="BD946" s="123"/>
      <c r="BE946" s="2"/>
      <c r="BF946" s="2"/>
      <c r="BG946" s="2"/>
      <c r="BH946" s="2"/>
      <c r="BI946" s="30"/>
      <c r="BJ946" s="30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123"/>
      <c r="CG946" s="2"/>
      <c r="CH946" s="2"/>
      <c r="CI946" s="2"/>
      <c r="CJ946" s="2"/>
      <c r="CK946" s="2"/>
      <c r="CL946" s="2"/>
      <c r="CM946" s="2"/>
      <c r="CN946" s="2"/>
      <c r="CO946" s="2"/>
      <c r="CP946" s="123"/>
      <c r="CQ946" s="123"/>
      <c r="CR946" s="2"/>
      <c r="CS946" s="2"/>
      <c r="CT946" s="2"/>
      <c r="CU946" s="2"/>
      <c r="CV946" s="2"/>
      <c r="CW946" s="2"/>
      <c r="CX946" s="123"/>
      <c r="CY946" s="123"/>
      <c r="CZ946" s="123"/>
      <c r="DA946" s="123"/>
      <c r="DB946" s="123"/>
      <c r="DC946" s="2"/>
      <c r="DD946" s="2"/>
      <c r="DE946" s="123"/>
      <c r="DF946" s="2"/>
      <c r="DG946" s="2"/>
      <c r="DH946" s="2"/>
      <c r="DI946" s="2"/>
      <c r="DJ946" s="2"/>
      <c r="DK946" s="2"/>
      <c r="DL946" s="2"/>
      <c r="DM946" s="123"/>
      <c r="DN946" s="2"/>
      <c r="DO946" s="123"/>
      <c r="DP946" s="123"/>
      <c r="DQ946" s="123"/>
      <c r="DR946" s="123"/>
      <c r="DS946" s="123"/>
      <c r="DT946" s="2"/>
      <c r="DU946" s="123"/>
      <c r="DV946" s="2"/>
      <c r="DW946" s="123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30"/>
      <c r="EW946" s="30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123"/>
      <c r="FL946" s="123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</row>
    <row r="947" spans="1:179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23"/>
      <c r="N947" s="2"/>
      <c r="O947" s="2"/>
      <c r="P947" s="2"/>
      <c r="Q947" s="2"/>
      <c r="R947" s="123"/>
      <c r="S947" s="123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123"/>
      <c r="AV947" s="2"/>
      <c r="AW947" s="2"/>
      <c r="AX947" s="2"/>
      <c r="AY947" s="2"/>
      <c r="AZ947" s="2"/>
      <c r="BA947" s="2"/>
      <c r="BB947" s="2"/>
      <c r="BC947" s="2"/>
      <c r="BD947" s="123"/>
      <c r="BE947" s="2"/>
      <c r="BF947" s="2"/>
      <c r="BG947" s="2"/>
      <c r="BH947" s="2"/>
      <c r="BI947" s="30"/>
      <c r="BJ947" s="30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123"/>
      <c r="CG947" s="2"/>
      <c r="CH947" s="2"/>
      <c r="CI947" s="2"/>
      <c r="CJ947" s="2"/>
      <c r="CK947" s="2"/>
      <c r="CL947" s="2"/>
      <c r="CM947" s="2"/>
      <c r="CN947" s="2"/>
      <c r="CO947" s="2"/>
      <c r="CP947" s="123"/>
      <c r="CQ947" s="123"/>
      <c r="CR947" s="2"/>
      <c r="CS947" s="2"/>
      <c r="CT947" s="2"/>
      <c r="CU947" s="2"/>
      <c r="CV947" s="2"/>
      <c r="CW947" s="2"/>
      <c r="CX947" s="123"/>
      <c r="CY947" s="123"/>
      <c r="CZ947" s="123"/>
      <c r="DA947" s="123"/>
      <c r="DB947" s="123"/>
      <c r="DC947" s="2"/>
      <c r="DD947" s="2"/>
      <c r="DE947" s="123"/>
      <c r="DF947" s="2"/>
      <c r="DG947" s="2"/>
      <c r="DH947" s="2"/>
      <c r="DI947" s="2"/>
      <c r="DJ947" s="2"/>
      <c r="DK947" s="2"/>
      <c r="DL947" s="2"/>
      <c r="DM947" s="123"/>
      <c r="DN947" s="2"/>
      <c r="DO947" s="123"/>
      <c r="DP947" s="123"/>
      <c r="DQ947" s="123"/>
      <c r="DR947" s="123"/>
      <c r="DS947" s="123"/>
      <c r="DT947" s="2"/>
      <c r="DU947" s="123"/>
      <c r="DV947" s="2"/>
      <c r="DW947" s="123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30"/>
      <c r="EW947" s="30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123"/>
      <c r="FL947" s="123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</row>
    <row r="948" spans="1:179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23"/>
      <c r="N948" s="2"/>
      <c r="O948" s="2"/>
      <c r="P948" s="2"/>
      <c r="Q948" s="2"/>
      <c r="R948" s="123"/>
      <c r="S948" s="123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123"/>
      <c r="AV948" s="2"/>
      <c r="AW948" s="2"/>
      <c r="AX948" s="2"/>
      <c r="AY948" s="2"/>
      <c r="AZ948" s="2"/>
      <c r="BA948" s="2"/>
      <c r="BB948" s="2"/>
      <c r="BC948" s="2"/>
      <c r="BD948" s="123"/>
      <c r="BE948" s="2"/>
      <c r="BF948" s="2"/>
      <c r="BG948" s="2"/>
      <c r="BH948" s="2"/>
      <c r="BI948" s="30"/>
      <c r="BJ948" s="30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123"/>
      <c r="CG948" s="2"/>
      <c r="CH948" s="2"/>
      <c r="CI948" s="2"/>
      <c r="CJ948" s="2"/>
      <c r="CK948" s="2"/>
      <c r="CL948" s="2"/>
      <c r="CM948" s="2"/>
      <c r="CN948" s="2"/>
      <c r="CO948" s="2"/>
      <c r="CP948" s="123"/>
      <c r="CQ948" s="123"/>
      <c r="CR948" s="2"/>
      <c r="CS948" s="2"/>
      <c r="CT948" s="2"/>
      <c r="CU948" s="2"/>
      <c r="CV948" s="2"/>
      <c r="CW948" s="2"/>
      <c r="CX948" s="123"/>
      <c r="CY948" s="123"/>
      <c r="CZ948" s="123"/>
      <c r="DA948" s="123"/>
      <c r="DB948" s="123"/>
      <c r="DC948" s="2"/>
      <c r="DD948" s="2"/>
      <c r="DE948" s="123"/>
      <c r="DF948" s="2"/>
      <c r="DG948" s="2"/>
      <c r="DH948" s="2"/>
      <c r="DI948" s="2"/>
      <c r="DJ948" s="2"/>
      <c r="DK948" s="2"/>
      <c r="DL948" s="2"/>
      <c r="DM948" s="123"/>
      <c r="DN948" s="2"/>
      <c r="DO948" s="123"/>
      <c r="DP948" s="123"/>
      <c r="DQ948" s="123"/>
      <c r="DR948" s="123"/>
      <c r="DS948" s="123"/>
      <c r="DT948" s="2"/>
      <c r="DU948" s="123"/>
      <c r="DV948" s="2"/>
      <c r="DW948" s="123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30"/>
      <c r="EW948" s="30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123"/>
      <c r="FL948" s="123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</row>
    <row r="949" spans="1:179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23"/>
      <c r="N949" s="2"/>
      <c r="O949" s="2"/>
      <c r="P949" s="2"/>
      <c r="Q949" s="2"/>
      <c r="R949" s="123"/>
      <c r="S949" s="123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123"/>
      <c r="AV949" s="2"/>
      <c r="AW949" s="2"/>
      <c r="AX949" s="2"/>
      <c r="AY949" s="2"/>
      <c r="AZ949" s="2"/>
      <c r="BA949" s="2"/>
      <c r="BB949" s="2"/>
      <c r="BC949" s="2"/>
      <c r="BD949" s="123"/>
      <c r="BE949" s="2"/>
      <c r="BF949" s="2"/>
      <c r="BG949" s="2"/>
      <c r="BH949" s="2"/>
      <c r="BI949" s="30"/>
      <c r="BJ949" s="30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123"/>
      <c r="CG949" s="2"/>
      <c r="CH949" s="2"/>
      <c r="CI949" s="2"/>
      <c r="CJ949" s="2"/>
      <c r="CK949" s="2"/>
      <c r="CL949" s="2"/>
      <c r="CM949" s="2"/>
      <c r="CN949" s="2"/>
      <c r="CO949" s="2"/>
      <c r="CP949" s="123"/>
      <c r="CQ949" s="123"/>
      <c r="CR949" s="2"/>
      <c r="CS949" s="2"/>
      <c r="CT949" s="2"/>
      <c r="CU949" s="2"/>
      <c r="CV949" s="2"/>
      <c r="CW949" s="2"/>
      <c r="CX949" s="123"/>
      <c r="CY949" s="123"/>
      <c r="CZ949" s="123"/>
      <c r="DA949" s="123"/>
      <c r="DB949" s="123"/>
      <c r="DC949" s="2"/>
      <c r="DD949" s="2"/>
      <c r="DE949" s="123"/>
      <c r="DF949" s="2"/>
      <c r="DG949" s="2"/>
      <c r="DH949" s="2"/>
      <c r="DI949" s="2"/>
      <c r="DJ949" s="2"/>
      <c r="DK949" s="2"/>
      <c r="DL949" s="2"/>
      <c r="DM949" s="123"/>
      <c r="DN949" s="2"/>
      <c r="DO949" s="123"/>
      <c r="DP949" s="123"/>
      <c r="DQ949" s="123"/>
      <c r="DR949" s="123"/>
      <c r="DS949" s="123"/>
      <c r="DT949" s="2"/>
      <c r="DU949" s="123"/>
      <c r="DV949" s="2"/>
      <c r="DW949" s="123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30"/>
      <c r="EW949" s="30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123"/>
      <c r="FL949" s="123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</row>
    <row r="950" spans="1:179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23"/>
      <c r="N950" s="2"/>
      <c r="O950" s="2"/>
      <c r="P950" s="2"/>
      <c r="Q950" s="2"/>
      <c r="R950" s="123"/>
      <c r="S950" s="123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123"/>
      <c r="AV950" s="2"/>
      <c r="AW950" s="2"/>
      <c r="AX950" s="2"/>
      <c r="AY950" s="2"/>
      <c r="AZ950" s="2"/>
      <c r="BA950" s="2"/>
      <c r="BB950" s="2"/>
      <c r="BC950" s="2"/>
      <c r="BD950" s="123"/>
      <c r="BE950" s="2"/>
      <c r="BF950" s="2"/>
      <c r="BG950" s="2"/>
      <c r="BH950" s="2"/>
      <c r="BI950" s="30"/>
      <c r="BJ950" s="30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123"/>
      <c r="CG950" s="2"/>
      <c r="CH950" s="2"/>
      <c r="CI950" s="2"/>
      <c r="CJ950" s="2"/>
      <c r="CK950" s="2"/>
      <c r="CL950" s="2"/>
      <c r="CM950" s="2"/>
      <c r="CN950" s="2"/>
      <c r="CO950" s="2"/>
      <c r="CP950" s="123"/>
      <c r="CQ950" s="123"/>
      <c r="CR950" s="2"/>
      <c r="CS950" s="2"/>
      <c r="CT950" s="2"/>
      <c r="CU950" s="2"/>
      <c r="CV950" s="2"/>
      <c r="CW950" s="2"/>
      <c r="CX950" s="123"/>
      <c r="CY950" s="123"/>
      <c r="CZ950" s="123"/>
      <c r="DA950" s="123"/>
      <c r="DB950" s="123"/>
      <c r="DC950" s="2"/>
      <c r="DD950" s="2"/>
      <c r="DE950" s="123"/>
      <c r="DF950" s="2"/>
      <c r="DG950" s="2"/>
      <c r="DH950" s="2"/>
      <c r="DI950" s="2"/>
      <c r="DJ950" s="2"/>
      <c r="DK950" s="2"/>
      <c r="DL950" s="2"/>
      <c r="DM950" s="123"/>
      <c r="DN950" s="2"/>
      <c r="DO950" s="123"/>
      <c r="DP950" s="123"/>
      <c r="DQ950" s="123"/>
      <c r="DR950" s="123"/>
      <c r="DS950" s="123"/>
      <c r="DT950" s="2"/>
      <c r="DU950" s="123"/>
      <c r="DV950" s="2"/>
      <c r="DW950" s="123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30"/>
      <c r="EW950" s="30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123"/>
      <c r="FL950" s="123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</row>
    <row r="951" spans="1:179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23"/>
      <c r="N951" s="2"/>
      <c r="O951" s="2"/>
      <c r="P951" s="2"/>
      <c r="Q951" s="2"/>
      <c r="R951" s="123"/>
      <c r="S951" s="123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123"/>
      <c r="AV951" s="2"/>
      <c r="AW951" s="2"/>
      <c r="AX951" s="2"/>
      <c r="AY951" s="2"/>
      <c r="AZ951" s="2"/>
      <c r="BA951" s="2"/>
      <c r="BB951" s="2"/>
      <c r="BC951" s="2"/>
      <c r="BD951" s="123"/>
      <c r="BE951" s="2"/>
      <c r="BF951" s="2"/>
      <c r="BG951" s="2"/>
      <c r="BH951" s="2"/>
      <c r="BI951" s="30"/>
      <c r="BJ951" s="30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123"/>
      <c r="CG951" s="2"/>
      <c r="CH951" s="2"/>
      <c r="CI951" s="2"/>
      <c r="CJ951" s="2"/>
      <c r="CK951" s="2"/>
      <c r="CL951" s="2"/>
      <c r="CM951" s="2"/>
      <c r="CN951" s="2"/>
      <c r="CO951" s="2"/>
      <c r="CP951" s="123"/>
      <c r="CQ951" s="123"/>
      <c r="CR951" s="2"/>
      <c r="CS951" s="2"/>
      <c r="CT951" s="2"/>
      <c r="CU951" s="2"/>
      <c r="CV951" s="2"/>
      <c r="CW951" s="2"/>
      <c r="CX951" s="123"/>
      <c r="CY951" s="123"/>
      <c r="CZ951" s="123"/>
      <c r="DA951" s="123"/>
      <c r="DB951" s="123"/>
      <c r="DC951" s="2"/>
      <c r="DD951" s="2"/>
      <c r="DE951" s="123"/>
      <c r="DF951" s="2"/>
      <c r="DG951" s="2"/>
      <c r="DH951" s="2"/>
      <c r="DI951" s="2"/>
      <c r="DJ951" s="2"/>
      <c r="DK951" s="2"/>
      <c r="DL951" s="2"/>
      <c r="DM951" s="123"/>
      <c r="DN951" s="2"/>
      <c r="DO951" s="123"/>
      <c r="DP951" s="123"/>
      <c r="DQ951" s="123"/>
      <c r="DR951" s="123"/>
      <c r="DS951" s="123"/>
      <c r="DT951" s="2"/>
      <c r="DU951" s="123"/>
      <c r="DV951" s="2"/>
      <c r="DW951" s="123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30"/>
      <c r="EW951" s="30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123"/>
      <c r="FL951" s="123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</row>
    <row r="952" spans="1:179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23"/>
      <c r="N952" s="2"/>
      <c r="O952" s="2"/>
      <c r="P952" s="2"/>
      <c r="Q952" s="2"/>
      <c r="R952" s="123"/>
      <c r="S952" s="123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123"/>
      <c r="AV952" s="2"/>
      <c r="AW952" s="2"/>
      <c r="AX952" s="2"/>
      <c r="AY952" s="2"/>
      <c r="AZ952" s="2"/>
      <c r="BA952" s="2"/>
      <c r="BB952" s="2"/>
      <c r="BC952" s="2"/>
      <c r="BD952" s="123"/>
      <c r="BE952" s="2"/>
      <c r="BF952" s="2"/>
      <c r="BG952" s="2"/>
      <c r="BH952" s="2"/>
      <c r="BI952" s="30"/>
      <c r="BJ952" s="30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123"/>
      <c r="CG952" s="2"/>
      <c r="CH952" s="2"/>
      <c r="CI952" s="2"/>
      <c r="CJ952" s="2"/>
      <c r="CK952" s="2"/>
      <c r="CL952" s="2"/>
      <c r="CM952" s="2"/>
      <c r="CN952" s="2"/>
      <c r="CO952" s="2"/>
      <c r="CP952" s="123"/>
      <c r="CQ952" s="123"/>
      <c r="CR952" s="2"/>
      <c r="CS952" s="2"/>
      <c r="CT952" s="2"/>
      <c r="CU952" s="2"/>
      <c r="CV952" s="2"/>
      <c r="CW952" s="2"/>
      <c r="CX952" s="123"/>
      <c r="CY952" s="123"/>
      <c r="CZ952" s="123"/>
      <c r="DA952" s="123"/>
      <c r="DB952" s="123"/>
      <c r="DC952" s="2"/>
      <c r="DD952" s="2"/>
      <c r="DE952" s="123"/>
      <c r="DF952" s="2"/>
      <c r="DG952" s="2"/>
      <c r="DH952" s="2"/>
      <c r="DI952" s="2"/>
      <c r="DJ952" s="2"/>
      <c r="DK952" s="2"/>
      <c r="DL952" s="2"/>
      <c r="DM952" s="123"/>
      <c r="DN952" s="2"/>
      <c r="DO952" s="123"/>
      <c r="DP952" s="123"/>
      <c r="DQ952" s="123"/>
      <c r="DR952" s="123"/>
      <c r="DS952" s="123"/>
      <c r="DT952" s="2"/>
      <c r="DU952" s="123"/>
      <c r="DV952" s="2"/>
      <c r="DW952" s="123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30"/>
      <c r="EW952" s="30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123"/>
      <c r="FL952" s="123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</row>
    <row r="953" spans="1:179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23"/>
      <c r="N953" s="2"/>
      <c r="O953" s="2"/>
      <c r="P953" s="2"/>
      <c r="Q953" s="2"/>
      <c r="R953" s="123"/>
      <c r="S953" s="123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123"/>
      <c r="AV953" s="2"/>
      <c r="AW953" s="2"/>
      <c r="AX953" s="2"/>
      <c r="AY953" s="2"/>
      <c r="AZ953" s="2"/>
      <c r="BA953" s="2"/>
      <c r="BB953" s="2"/>
      <c r="BC953" s="2"/>
      <c r="BD953" s="123"/>
      <c r="BE953" s="2"/>
      <c r="BF953" s="2"/>
      <c r="BG953" s="2"/>
      <c r="BH953" s="2"/>
      <c r="BI953" s="30"/>
      <c r="BJ953" s="30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123"/>
      <c r="CG953" s="2"/>
      <c r="CH953" s="2"/>
      <c r="CI953" s="2"/>
      <c r="CJ953" s="2"/>
      <c r="CK953" s="2"/>
      <c r="CL953" s="2"/>
      <c r="CM953" s="2"/>
      <c r="CN953" s="2"/>
      <c r="CO953" s="2"/>
      <c r="CP953" s="123"/>
      <c r="CQ953" s="123"/>
      <c r="CR953" s="2"/>
      <c r="CS953" s="2"/>
      <c r="CT953" s="2"/>
      <c r="CU953" s="2"/>
      <c r="CV953" s="2"/>
      <c r="CW953" s="2"/>
      <c r="CX953" s="123"/>
      <c r="CY953" s="123"/>
      <c r="CZ953" s="123"/>
      <c r="DA953" s="123"/>
      <c r="DB953" s="123"/>
      <c r="DC953" s="2"/>
      <c r="DD953" s="2"/>
      <c r="DE953" s="123"/>
      <c r="DF953" s="2"/>
      <c r="DG953" s="2"/>
      <c r="DH953" s="2"/>
      <c r="DI953" s="2"/>
      <c r="DJ953" s="2"/>
      <c r="DK953" s="2"/>
      <c r="DL953" s="2"/>
      <c r="DM953" s="123"/>
      <c r="DN953" s="2"/>
      <c r="DO953" s="123"/>
      <c r="DP953" s="123"/>
      <c r="DQ953" s="123"/>
      <c r="DR953" s="123"/>
      <c r="DS953" s="123"/>
      <c r="DT953" s="2"/>
      <c r="DU953" s="123"/>
      <c r="DV953" s="2"/>
      <c r="DW953" s="123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30"/>
      <c r="EW953" s="30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123"/>
      <c r="FL953" s="123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</row>
    <row r="954" spans="1:179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23"/>
      <c r="N954" s="2"/>
      <c r="O954" s="2"/>
      <c r="P954" s="2"/>
      <c r="Q954" s="2"/>
      <c r="R954" s="123"/>
      <c r="S954" s="123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123"/>
      <c r="AV954" s="2"/>
      <c r="AW954" s="2"/>
      <c r="AX954" s="2"/>
      <c r="AY954" s="2"/>
      <c r="AZ954" s="2"/>
      <c r="BA954" s="2"/>
      <c r="BB954" s="2"/>
      <c r="BC954" s="2"/>
      <c r="BD954" s="123"/>
      <c r="BE954" s="2"/>
      <c r="BF954" s="2"/>
      <c r="BG954" s="2"/>
      <c r="BH954" s="2"/>
      <c r="BI954" s="30"/>
      <c r="BJ954" s="30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123"/>
      <c r="CG954" s="2"/>
      <c r="CH954" s="2"/>
      <c r="CI954" s="2"/>
      <c r="CJ954" s="2"/>
      <c r="CK954" s="2"/>
      <c r="CL954" s="2"/>
      <c r="CM954" s="2"/>
      <c r="CN954" s="2"/>
      <c r="CO954" s="2"/>
      <c r="CP954" s="123"/>
      <c r="CQ954" s="123"/>
      <c r="CR954" s="2"/>
      <c r="CS954" s="2"/>
      <c r="CT954" s="2"/>
      <c r="CU954" s="2"/>
      <c r="CV954" s="2"/>
      <c r="CW954" s="2"/>
      <c r="CX954" s="123"/>
      <c r="CY954" s="123"/>
      <c r="CZ954" s="123"/>
      <c r="DA954" s="123"/>
      <c r="DB954" s="123"/>
      <c r="DC954" s="2"/>
      <c r="DD954" s="2"/>
      <c r="DE954" s="123"/>
      <c r="DF954" s="2"/>
      <c r="DG954" s="2"/>
      <c r="DH954" s="2"/>
      <c r="DI954" s="2"/>
      <c r="DJ954" s="2"/>
      <c r="DK954" s="2"/>
      <c r="DL954" s="2"/>
      <c r="DM954" s="123"/>
      <c r="DN954" s="2"/>
      <c r="DO954" s="123"/>
      <c r="DP954" s="123"/>
      <c r="DQ954" s="123"/>
      <c r="DR954" s="123"/>
      <c r="DS954" s="123"/>
      <c r="DT954" s="2"/>
      <c r="DU954" s="123"/>
      <c r="DV954" s="2"/>
      <c r="DW954" s="123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30"/>
      <c r="EW954" s="30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123"/>
      <c r="FL954" s="123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</row>
    <row r="955" spans="1:179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23"/>
      <c r="N955" s="2"/>
      <c r="O955" s="2"/>
      <c r="P955" s="2"/>
      <c r="Q955" s="2"/>
      <c r="R955" s="123"/>
      <c r="S955" s="123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123"/>
      <c r="AV955" s="2"/>
      <c r="AW955" s="2"/>
      <c r="AX955" s="2"/>
      <c r="AY955" s="2"/>
      <c r="AZ955" s="2"/>
      <c r="BA955" s="2"/>
      <c r="BB955" s="2"/>
      <c r="BC955" s="2"/>
      <c r="BD955" s="123"/>
      <c r="BE955" s="2"/>
      <c r="BF955" s="2"/>
      <c r="BG955" s="2"/>
      <c r="BH955" s="2"/>
      <c r="BI955" s="30"/>
      <c r="BJ955" s="30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123"/>
      <c r="CG955" s="2"/>
      <c r="CH955" s="2"/>
      <c r="CI955" s="2"/>
      <c r="CJ955" s="2"/>
      <c r="CK955" s="2"/>
      <c r="CL955" s="2"/>
      <c r="CM955" s="2"/>
      <c r="CN955" s="2"/>
      <c r="CO955" s="2"/>
      <c r="CP955" s="123"/>
      <c r="CQ955" s="123"/>
      <c r="CR955" s="2"/>
      <c r="CS955" s="2"/>
      <c r="CT955" s="2"/>
      <c r="CU955" s="2"/>
      <c r="CV955" s="2"/>
      <c r="CW955" s="2"/>
      <c r="CX955" s="123"/>
      <c r="CY955" s="123"/>
      <c r="CZ955" s="123"/>
      <c r="DA955" s="123"/>
      <c r="DB955" s="123"/>
      <c r="DC955" s="2"/>
      <c r="DD955" s="2"/>
      <c r="DE955" s="123"/>
      <c r="DF955" s="2"/>
      <c r="DG955" s="2"/>
      <c r="DH955" s="2"/>
      <c r="DI955" s="2"/>
      <c r="DJ955" s="2"/>
      <c r="DK955" s="2"/>
      <c r="DL955" s="2"/>
      <c r="DM955" s="123"/>
      <c r="DN955" s="2"/>
      <c r="DO955" s="123"/>
      <c r="DP955" s="123"/>
      <c r="DQ955" s="123"/>
      <c r="DR955" s="123"/>
      <c r="DS955" s="123"/>
      <c r="DT955" s="2"/>
      <c r="DU955" s="123"/>
      <c r="DV955" s="2"/>
      <c r="DW955" s="123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30"/>
      <c r="EW955" s="30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123"/>
      <c r="FL955" s="123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</row>
    <row r="956" spans="1:179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23"/>
      <c r="N956" s="2"/>
      <c r="O956" s="2"/>
      <c r="P956" s="2"/>
      <c r="Q956" s="2"/>
      <c r="R956" s="123"/>
      <c r="S956" s="123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123"/>
      <c r="AV956" s="2"/>
      <c r="AW956" s="2"/>
      <c r="AX956" s="2"/>
      <c r="AY956" s="2"/>
      <c r="AZ956" s="2"/>
      <c r="BA956" s="2"/>
      <c r="BB956" s="2"/>
      <c r="BC956" s="2"/>
      <c r="BD956" s="123"/>
      <c r="BE956" s="2"/>
      <c r="BF956" s="2"/>
      <c r="BG956" s="2"/>
      <c r="BH956" s="2"/>
      <c r="BI956" s="30"/>
      <c r="BJ956" s="30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123"/>
      <c r="CG956" s="2"/>
      <c r="CH956" s="2"/>
      <c r="CI956" s="2"/>
      <c r="CJ956" s="2"/>
      <c r="CK956" s="2"/>
      <c r="CL956" s="2"/>
      <c r="CM956" s="2"/>
      <c r="CN956" s="2"/>
      <c r="CO956" s="2"/>
      <c r="CP956" s="123"/>
      <c r="CQ956" s="123"/>
      <c r="CR956" s="2"/>
      <c r="CS956" s="2"/>
      <c r="CT956" s="2"/>
      <c r="CU956" s="2"/>
      <c r="CV956" s="2"/>
      <c r="CW956" s="2"/>
      <c r="CX956" s="123"/>
      <c r="CY956" s="123"/>
      <c r="CZ956" s="123"/>
      <c r="DA956" s="123"/>
      <c r="DB956" s="123"/>
      <c r="DC956" s="2"/>
      <c r="DD956" s="2"/>
      <c r="DE956" s="123"/>
      <c r="DF956" s="2"/>
      <c r="DG956" s="2"/>
      <c r="DH956" s="2"/>
      <c r="DI956" s="2"/>
      <c r="DJ956" s="2"/>
      <c r="DK956" s="2"/>
      <c r="DL956" s="2"/>
      <c r="DM956" s="123"/>
      <c r="DN956" s="2"/>
      <c r="DO956" s="123"/>
      <c r="DP956" s="123"/>
      <c r="DQ956" s="123"/>
      <c r="DR956" s="123"/>
      <c r="DS956" s="123"/>
      <c r="DT956" s="2"/>
      <c r="DU956" s="123"/>
      <c r="DV956" s="2"/>
      <c r="DW956" s="123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30"/>
      <c r="EW956" s="30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123"/>
      <c r="FL956" s="123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</row>
    <row r="957" spans="1:179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23"/>
      <c r="N957" s="2"/>
      <c r="O957" s="2"/>
      <c r="P957" s="2"/>
      <c r="Q957" s="2"/>
      <c r="R957" s="123"/>
      <c r="S957" s="123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123"/>
      <c r="AV957" s="2"/>
      <c r="AW957" s="2"/>
      <c r="AX957" s="2"/>
      <c r="AY957" s="2"/>
      <c r="AZ957" s="2"/>
      <c r="BA957" s="2"/>
      <c r="BB957" s="2"/>
      <c r="BC957" s="2"/>
      <c r="BD957" s="123"/>
      <c r="BE957" s="2"/>
      <c r="BF957" s="2"/>
      <c r="BG957" s="2"/>
      <c r="BH957" s="2"/>
      <c r="BI957" s="30"/>
      <c r="BJ957" s="30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123"/>
      <c r="CG957" s="2"/>
      <c r="CH957" s="2"/>
      <c r="CI957" s="2"/>
      <c r="CJ957" s="2"/>
      <c r="CK957" s="2"/>
      <c r="CL957" s="2"/>
      <c r="CM957" s="2"/>
      <c r="CN957" s="2"/>
      <c r="CO957" s="2"/>
      <c r="CP957" s="123"/>
      <c r="CQ957" s="123"/>
      <c r="CR957" s="2"/>
      <c r="CS957" s="2"/>
      <c r="CT957" s="2"/>
      <c r="CU957" s="2"/>
      <c r="CV957" s="2"/>
      <c r="CW957" s="2"/>
      <c r="CX957" s="123"/>
      <c r="CY957" s="123"/>
      <c r="CZ957" s="123"/>
      <c r="DA957" s="123"/>
      <c r="DB957" s="123"/>
      <c r="DC957" s="2"/>
      <c r="DD957" s="2"/>
      <c r="DE957" s="123"/>
      <c r="DF957" s="2"/>
      <c r="DG957" s="2"/>
      <c r="DH957" s="2"/>
      <c r="DI957" s="2"/>
      <c r="DJ957" s="2"/>
      <c r="DK957" s="2"/>
      <c r="DL957" s="2"/>
      <c r="DM957" s="123"/>
      <c r="DN957" s="2"/>
      <c r="DO957" s="123"/>
      <c r="DP957" s="123"/>
      <c r="DQ957" s="123"/>
      <c r="DR957" s="123"/>
      <c r="DS957" s="123"/>
      <c r="DT957" s="2"/>
      <c r="DU957" s="123"/>
      <c r="DV957" s="2"/>
      <c r="DW957" s="123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30"/>
      <c r="EW957" s="30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123"/>
      <c r="FL957" s="123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</row>
    <row r="958" spans="1:179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23"/>
      <c r="N958" s="2"/>
      <c r="O958" s="2"/>
      <c r="P958" s="2"/>
      <c r="Q958" s="2"/>
      <c r="R958" s="123"/>
      <c r="S958" s="123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123"/>
      <c r="AV958" s="2"/>
      <c r="AW958" s="2"/>
      <c r="AX958" s="2"/>
      <c r="AY958" s="2"/>
      <c r="AZ958" s="2"/>
      <c r="BA958" s="2"/>
      <c r="BB958" s="2"/>
      <c r="BC958" s="2"/>
      <c r="BD958" s="123"/>
      <c r="BE958" s="2"/>
      <c r="BF958" s="2"/>
      <c r="BG958" s="2"/>
      <c r="BH958" s="2"/>
      <c r="BI958" s="30"/>
      <c r="BJ958" s="30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123"/>
      <c r="CG958" s="2"/>
      <c r="CH958" s="2"/>
      <c r="CI958" s="2"/>
      <c r="CJ958" s="2"/>
      <c r="CK958" s="2"/>
      <c r="CL958" s="2"/>
      <c r="CM958" s="2"/>
      <c r="CN958" s="2"/>
      <c r="CO958" s="2"/>
      <c r="CP958" s="123"/>
      <c r="CQ958" s="123"/>
      <c r="CR958" s="2"/>
      <c r="CS958" s="2"/>
      <c r="CT958" s="2"/>
      <c r="CU958" s="2"/>
      <c r="CV958" s="2"/>
      <c r="CW958" s="2"/>
      <c r="CX958" s="123"/>
      <c r="CY958" s="123"/>
      <c r="CZ958" s="123"/>
      <c r="DA958" s="123"/>
      <c r="DB958" s="123"/>
      <c r="DC958" s="2"/>
      <c r="DD958" s="2"/>
      <c r="DE958" s="123"/>
      <c r="DF958" s="2"/>
      <c r="DG958" s="2"/>
      <c r="DH958" s="2"/>
      <c r="DI958" s="2"/>
      <c r="DJ958" s="2"/>
      <c r="DK958" s="2"/>
      <c r="DL958" s="2"/>
      <c r="DM958" s="123"/>
      <c r="DN958" s="2"/>
      <c r="DO958" s="123"/>
      <c r="DP958" s="123"/>
      <c r="DQ958" s="123"/>
      <c r="DR958" s="123"/>
      <c r="DS958" s="123"/>
      <c r="DT958" s="2"/>
      <c r="DU958" s="123"/>
      <c r="DV958" s="2"/>
      <c r="DW958" s="123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30"/>
      <c r="EW958" s="30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123"/>
      <c r="FL958" s="123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</row>
    <row r="959" spans="1:179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23"/>
      <c r="N959" s="2"/>
      <c r="O959" s="2"/>
      <c r="P959" s="2"/>
      <c r="Q959" s="2"/>
      <c r="R959" s="123"/>
      <c r="S959" s="123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123"/>
      <c r="AV959" s="2"/>
      <c r="AW959" s="2"/>
      <c r="AX959" s="2"/>
      <c r="AY959" s="2"/>
      <c r="AZ959" s="2"/>
      <c r="BA959" s="2"/>
      <c r="BB959" s="2"/>
      <c r="BC959" s="2"/>
      <c r="BD959" s="123"/>
      <c r="BE959" s="2"/>
      <c r="BF959" s="2"/>
      <c r="BG959" s="2"/>
      <c r="BH959" s="2"/>
      <c r="BI959" s="30"/>
      <c r="BJ959" s="30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123"/>
      <c r="CG959" s="2"/>
      <c r="CH959" s="2"/>
      <c r="CI959" s="2"/>
      <c r="CJ959" s="2"/>
      <c r="CK959" s="2"/>
      <c r="CL959" s="2"/>
      <c r="CM959" s="2"/>
      <c r="CN959" s="2"/>
      <c r="CO959" s="2"/>
      <c r="CP959" s="123"/>
      <c r="CQ959" s="123"/>
      <c r="CR959" s="2"/>
      <c r="CS959" s="2"/>
      <c r="CT959" s="2"/>
      <c r="CU959" s="2"/>
      <c r="CV959" s="2"/>
      <c r="CW959" s="2"/>
      <c r="CX959" s="123"/>
      <c r="CY959" s="123"/>
      <c r="CZ959" s="123"/>
      <c r="DA959" s="123"/>
      <c r="DB959" s="123"/>
      <c r="DC959" s="2"/>
      <c r="DD959" s="2"/>
      <c r="DE959" s="123"/>
      <c r="DF959" s="2"/>
      <c r="DG959" s="2"/>
      <c r="DH959" s="2"/>
      <c r="DI959" s="2"/>
      <c r="DJ959" s="2"/>
      <c r="DK959" s="2"/>
      <c r="DL959" s="2"/>
      <c r="DM959" s="123"/>
      <c r="DN959" s="2"/>
      <c r="DO959" s="123"/>
      <c r="DP959" s="123"/>
      <c r="DQ959" s="123"/>
      <c r="DR959" s="123"/>
      <c r="DS959" s="123"/>
      <c r="DT959" s="2"/>
      <c r="DU959" s="123"/>
      <c r="DV959" s="2"/>
      <c r="DW959" s="123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30"/>
      <c r="EW959" s="30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123"/>
      <c r="FL959" s="123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</row>
    <row r="960" spans="1:179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23"/>
      <c r="N960" s="2"/>
      <c r="O960" s="2"/>
      <c r="P960" s="2"/>
      <c r="Q960" s="2"/>
      <c r="R960" s="123"/>
      <c r="S960" s="123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123"/>
      <c r="AV960" s="2"/>
      <c r="AW960" s="2"/>
      <c r="AX960" s="2"/>
      <c r="AY960" s="2"/>
      <c r="AZ960" s="2"/>
      <c r="BA960" s="2"/>
      <c r="BB960" s="2"/>
      <c r="BC960" s="2"/>
      <c r="BD960" s="123"/>
      <c r="BE960" s="2"/>
      <c r="BF960" s="2"/>
      <c r="BG960" s="2"/>
      <c r="BH960" s="2"/>
      <c r="BI960" s="30"/>
      <c r="BJ960" s="30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123"/>
      <c r="CG960" s="2"/>
      <c r="CH960" s="2"/>
      <c r="CI960" s="2"/>
      <c r="CJ960" s="2"/>
      <c r="CK960" s="2"/>
      <c r="CL960" s="2"/>
      <c r="CM960" s="2"/>
      <c r="CN960" s="2"/>
      <c r="CO960" s="2"/>
      <c r="CP960" s="123"/>
      <c r="CQ960" s="123"/>
      <c r="CR960" s="2"/>
      <c r="CS960" s="2"/>
      <c r="CT960" s="2"/>
      <c r="CU960" s="2"/>
      <c r="CV960" s="2"/>
      <c r="CW960" s="2"/>
      <c r="CX960" s="123"/>
      <c r="CY960" s="123"/>
      <c r="CZ960" s="123"/>
      <c r="DA960" s="123"/>
      <c r="DB960" s="123"/>
      <c r="DC960" s="2"/>
      <c r="DD960" s="2"/>
      <c r="DE960" s="123"/>
      <c r="DF960" s="2"/>
      <c r="DG960" s="2"/>
      <c r="DH960" s="2"/>
      <c r="DI960" s="2"/>
      <c r="DJ960" s="2"/>
      <c r="DK960" s="2"/>
      <c r="DL960" s="2"/>
      <c r="DM960" s="123"/>
      <c r="DN960" s="2"/>
      <c r="DO960" s="123"/>
      <c r="DP960" s="123"/>
      <c r="DQ960" s="123"/>
      <c r="DR960" s="123"/>
      <c r="DS960" s="123"/>
      <c r="DT960" s="2"/>
      <c r="DU960" s="123"/>
      <c r="DV960" s="2"/>
      <c r="DW960" s="123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30"/>
      <c r="EW960" s="30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123"/>
      <c r="FL960" s="123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</row>
    <row r="961" spans="1:179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23"/>
      <c r="N961" s="2"/>
      <c r="O961" s="2"/>
      <c r="P961" s="2"/>
      <c r="Q961" s="2"/>
      <c r="R961" s="123"/>
      <c r="S961" s="123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123"/>
      <c r="AV961" s="2"/>
      <c r="AW961" s="2"/>
      <c r="AX961" s="2"/>
      <c r="AY961" s="2"/>
      <c r="AZ961" s="2"/>
      <c r="BA961" s="2"/>
      <c r="BB961" s="2"/>
      <c r="BC961" s="2"/>
      <c r="BD961" s="123"/>
      <c r="BE961" s="2"/>
      <c r="BF961" s="2"/>
      <c r="BG961" s="2"/>
      <c r="BH961" s="2"/>
      <c r="BI961" s="30"/>
      <c r="BJ961" s="30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123"/>
      <c r="CG961" s="2"/>
      <c r="CH961" s="2"/>
      <c r="CI961" s="2"/>
      <c r="CJ961" s="2"/>
      <c r="CK961" s="2"/>
      <c r="CL961" s="2"/>
      <c r="CM961" s="2"/>
      <c r="CN961" s="2"/>
      <c r="CO961" s="2"/>
      <c r="CP961" s="123"/>
      <c r="CQ961" s="123"/>
      <c r="CR961" s="2"/>
      <c r="CS961" s="2"/>
      <c r="CT961" s="2"/>
      <c r="CU961" s="2"/>
      <c r="CV961" s="2"/>
      <c r="CW961" s="2"/>
      <c r="CX961" s="123"/>
      <c r="CY961" s="123"/>
      <c r="CZ961" s="123"/>
      <c r="DA961" s="123"/>
      <c r="DB961" s="123"/>
      <c r="DC961" s="2"/>
      <c r="DD961" s="2"/>
      <c r="DE961" s="123"/>
      <c r="DF961" s="2"/>
      <c r="DG961" s="2"/>
      <c r="DH961" s="2"/>
      <c r="DI961" s="2"/>
      <c r="DJ961" s="2"/>
      <c r="DK961" s="2"/>
      <c r="DL961" s="2"/>
      <c r="DM961" s="123"/>
      <c r="DN961" s="2"/>
      <c r="DO961" s="123"/>
      <c r="DP961" s="123"/>
      <c r="DQ961" s="123"/>
      <c r="DR961" s="123"/>
      <c r="DS961" s="123"/>
      <c r="DT961" s="2"/>
      <c r="DU961" s="123"/>
      <c r="DV961" s="2"/>
      <c r="DW961" s="123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30"/>
      <c r="EW961" s="30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123"/>
      <c r="FL961" s="123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</row>
    <row r="962" spans="1:179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23"/>
      <c r="N962" s="2"/>
      <c r="O962" s="2"/>
      <c r="P962" s="2"/>
      <c r="Q962" s="2"/>
      <c r="R962" s="123"/>
      <c r="S962" s="123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123"/>
      <c r="AV962" s="2"/>
      <c r="AW962" s="2"/>
      <c r="AX962" s="2"/>
      <c r="AY962" s="2"/>
      <c r="AZ962" s="2"/>
      <c r="BA962" s="2"/>
      <c r="BB962" s="2"/>
      <c r="BC962" s="2"/>
      <c r="BD962" s="123"/>
      <c r="BE962" s="2"/>
      <c r="BF962" s="2"/>
      <c r="BG962" s="2"/>
      <c r="BH962" s="2"/>
      <c r="BI962" s="30"/>
      <c r="BJ962" s="30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123"/>
      <c r="CG962" s="2"/>
      <c r="CH962" s="2"/>
      <c r="CI962" s="2"/>
      <c r="CJ962" s="2"/>
      <c r="CK962" s="2"/>
      <c r="CL962" s="2"/>
      <c r="CM962" s="2"/>
      <c r="CN962" s="2"/>
      <c r="CO962" s="2"/>
      <c r="CP962" s="123"/>
      <c r="CQ962" s="123"/>
      <c r="CR962" s="2"/>
      <c r="CS962" s="2"/>
      <c r="CT962" s="2"/>
      <c r="CU962" s="2"/>
      <c r="CV962" s="2"/>
      <c r="CW962" s="2"/>
      <c r="CX962" s="123"/>
      <c r="CY962" s="123"/>
      <c r="CZ962" s="123"/>
      <c r="DA962" s="123"/>
      <c r="DB962" s="123"/>
      <c r="DC962" s="2"/>
      <c r="DD962" s="2"/>
      <c r="DE962" s="123"/>
      <c r="DF962" s="2"/>
      <c r="DG962" s="2"/>
      <c r="DH962" s="2"/>
      <c r="DI962" s="2"/>
      <c r="DJ962" s="2"/>
      <c r="DK962" s="2"/>
      <c r="DL962" s="2"/>
      <c r="DM962" s="123"/>
      <c r="DN962" s="2"/>
      <c r="DO962" s="123"/>
      <c r="DP962" s="123"/>
      <c r="DQ962" s="123"/>
      <c r="DR962" s="123"/>
      <c r="DS962" s="123"/>
      <c r="DT962" s="2"/>
      <c r="DU962" s="123"/>
      <c r="DV962" s="2"/>
      <c r="DW962" s="123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30"/>
      <c r="EW962" s="30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123"/>
      <c r="FL962" s="123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</row>
    <row r="963" spans="1:179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23"/>
      <c r="N963" s="2"/>
      <c r="O963" s="2"/>
      <c r="P963" s="2"/>
      <c r="Q963" s="2"/>
      <c r="R963" s="123"/>
      <c r="S963" s="123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123"/>
      <c r="AV963" s="2"/>
      <c r="AW963" s="2"/>
      <c r="AX963" s="2"/>
      <c r="AY963" s="2"/>
      <c r="AZ963" s="2"/>
      <c r="BA963" s="2"/>
      <c r="BB963" s="2"/>
      <c r="BC963" s="2"/>
      <c r="BD963" s="123"/>
      <c r="BE963" s="2"/>
      <c r="BF963" s="2"/>
      <c r="BG963" s="2"/>
      <c r="BH963" s="2"/>
      <c r="BI963" s="30"/>
      <c r="BJ963" s="30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123"/>
      <c r="CG963" s="2"/>
      <c r="CH963" s="2"/>
      <c r="CI963" s="2"/>
      <c r="CJ963" s="2"/>
      <c r="CK963" s="2"/>
      <c r="CL963" s="2"/>
      <c r="CM963" s="2"/>
      <c r="CN963" s="2"/>
      <c r="CO963" s="2"/>
      <c r="CP963" s="123"/>
      <c r="CQ963" s="123"/>
      <c r="CR963" s="2"/>
      <c r="CS963" s="2"/>
      <c r="CT963" s="2"/>
      <c r="CU963" s="2"/>
      <c r="CV963" s="2"/>
      <c r="CW963" s="2"/>
      <c r="CX963" s="123"/>
      <c r="CY963" s="123"/>
      <c r="CZ963" s="123"/>
      <c r="DA963" s="123"/>
      <c r="DB963" s="123"/>
      <c r="DC963" s="2"/>
      <c r="DD963" s="2"/>
      <c r="DE963" s="123"/>
      <c r="DF963" s="2"/>
      <c r="DG963" s="2"/>
      <c r="DH963" s="2"/>
      <c r="DI963" s="2"/>
      <c r="DJ963" s="2"/>
      <c r="DK963" s="2"/>
      <c r="DL963" s="2"/>
      <c r="DM963" s="123"/>
      <c r="DN963" s="2"/>
      <c r="DO963" s="123"/>
      <c r="DP963" s="123"/>
      <c r="DQ963" s="123"/>
      <c r="DR963" s="123"/>
      <c r="DS963" s="123"/>
      <c r="DT963" s="2"/>
      <c r="DU963" s="123"/>
      <c r="DV963" s="2"/>
      <c r="DW963" s="123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30"/>
      <c r="EW963" s="30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123"/>
      <c r="FL963" s="123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</row>
    <row r="964" spans="1:179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23"/>
      <c r="N964" s="2"/>
      <c r="O964" s="2"/>
      <c r="P964" s="2"/>
      <c r="Q964" s="2"/>
      <c r="R964" s="123"/>
      <c r="S964" s="123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123"/>
      <c r="AV964" s="2"/>
      <c r="AW964" s="2"/>
      <c r="AX964" s="2"/>
      <c r="AY964" s="2"/>
      <c r="AZ964" s="2"/>
      <c r="BA964" s="2"/>
      <c r="BB964" s="2"/>
      <c r="BC964" s="2"/>
      <c r="BD964" s="123"/>
      <c r="BE964" s="2"/>
      <c r="BF964" s="2"/>
      <c r="BG964" s="2"/>
      <c r="BH964" s="2"/>
      <c r="BI964" s="30"/>
      <c r="BJ964" s="30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123"/>
      <c r="CG964" s="2"/>
      <c r="CH964" s="2"/>
      <c r="CI964" s="2"/>
      <c r="CJ964" s="2"/>
      <c r="CK964" s="2"/>
      <c r="CL964" s="2"/>
      <c r="CM964" s="2"/>
      <c r="CN964" s="2"/>
      <c r="CO964" s="2"/>
      <c r="CP964" s="123"/>
      <c r="CQ964" s="123"/>
      <c r="CR964" s="2"/>
      <c r="CS964" s="2"/>
      <c r="CT964" s="2"/>
      <c r="CU964" s="2"/>
      <c r="CV964" s="2"/>
      <c r="CW964" s="2"/>
      <c r="CX964" s="123"/>
      <c r="CY964" s="123"/>
      <c r="CZ964" s="123"/>
      <c r="DA964" s="123"/>
      <c r="DB964" s="123"/>
      <c r="DC964" s="2"/>
      <c r="DD964" s="2"/>
      <c r="DE964" s="123"/>
      <c r="DF964" s="2"/>
      <c r="DG964" s="2"/>
      <c r="DH964" s="2"/>
      <c r="DI964" s="2"/>
      <c r="DJ964" s="2"/>
      <c r="DK964" s="2"/>
      <c r="DL964" s="2"/>
      <c r="DM964" s="123"/>
      <c r="DN964" s="2"/>
      <c r="DO964" s="123"/>
      <c r="DP964" s="123"/>
      <c r="DQ964" s="123"/>
      <c r="DR964" s="123"/>
      <c r="DS964" s="123"/>
      <c r="DT964" s="2"/>
      <c r="DU964" s="123"/>
      <c r="DV964" s="2"/>
      <c r="DW964" s="123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30"/>
      <c r="EW964" s="30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123"/>
      <c r="FL964" s="123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</row>
    <row r="965" spans="1:179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23"/>
      <c r="N965" s="2"/>
      <c r="O965" s="2"/>
      <c r="P965" s="2"/>
      <c r="Q965" s="2"/>
      <c r="R965" s="123"/>
      <c r="S965" s="123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123"/>
      <c r="AV965" s="2"/>
      <c r="AW965" s="2"/>
      <c r="AX965" s="2"/>
      <c r="AY965" s="2"/>
      <c r="AZ965" s="2"/>
      <c r="BA965" s="2"/>
      <c r="BB965" s="2"/>
      <c r="BC965" s="2"/>
      <c r="BD965" s="123"/>
      <c r="BE965" s="2"/>
      <c r="BF965" s="2"/>
      <c r="BG965" s="2"/>
      <c r="BH965" s="2"/>
      <c r="BI965" s="30"/>
      <c r="BJ965" s="30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123"/>
      <c r="CG965" s="2"/>
      <c r="CH965" s="2"/>
      <c r="CI965" s="2"/>
      <c r="CJ965" s="2"/>
      <c r="CK965" s="2"/>
      <c r="CL965" s="2"/>
      <c r="CM965" s="2"/>
      <c r="CN965" s="2"/>
      <c r="CO965" s="2"/>
      <c r="CP965" s="123"/>
      <c r="CQ965" s="123"/>
      <c r="CR965" s="2"/>
      <c r="CS965" s="2"/>
      <c r="CT965" s="2"/>
      <c r="CU965" s="2"/>
      <c r="CV965" s="2"/>
      <c r="CW965" s="2"/>
      <c r="CX965" s="123"/>
      <c r="CY965" s="123"/>
      <c r="CZ965" s="123"/>
      <c r="DA965" s="123"/>
      <c r="DB965" s="123"/>
      <c r="DC965" s="2"/>
      <c r="DD965" s="2"/>
      <c r="DE965" s="123"/>
      <c r="DF965" s="2"/>
      <c r="DG965" s="2"/>
      <c r="DH965" s="2"/>
      <c r="DI965" s="2"/>
      <c r="DJ965" s="2"/>
      <c r="DK965" s="2"/>
      <c r="DL965" s="2"/>
      <c r="DM965" s="123"/>
      <c r="DN965" s="2"/>
      <c r="DO965" s="123"/>
      <c r="DP965" s="123"/>
      <c r="DQ965" s="123"/>
      <c r="DR965" s="123"/>
      <c r="DS965" s="123"/>
      <c r="DT965" s="2"/>
      <c r="DU965" s="123"/>
      <c r="DV965" s="2"/>
      <c r="DW965" s="123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30"/>
      <c r="EW965" s="30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123"/>
      <c r="FL965" s="123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</row>
    <row r="966" spans="1:179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23"/>
      <c r="N966" s="2"/>
      <c r="O966" s="2"/>
      <c r="P966" s="2"/>
      <c r="Q966" s="2"/>
      <c r="R966" s="123"/>
      <c r="S966" s="123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123"/>
      <c r="AV966" s="2"/>
      <c r="AW966" s="2"/>
      <c r="AX966" s="2"/>
      <c r="AY966" s="2"/>
      <c r="AZ966" s="2"/>
      <c r="BA966" s="2"/>
      <c r="BB966" s="2"/>
      <c r="BC966" s="2"/>
      <c r="BD966" s="123"/>
      <c r="BE966" s="2"/>
      <c r="BF966" s="2"/>
      <c r="BG966" s="2"/>
      <c r="BH966" s="2"/>
      <c r="BI966" s="30"/>
      <c r="BJ966" s="30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123"/>
      <c r="CG966" s="2"/>
      <c r="CH966" s="2"/>
      <c r="CI966" s="2"/>
      <c r="CJ966" s="2"/>
      <c r="CK966" s="2"/>
      <c r="CL966" s="2"/>
      <c r="CM966" s="2"/>
      <c r="CN966" s="2"/>
      <c r="CO966" s="2"/>
      <c r="CP966" s="123"/>
      <c r="CQ966" s="123"/>
      <c r="CR966" s="2"/>
      <c r="CS966" s="2"/>
      <c r="CT966" s="2"/>
      <c r="CU966" s="2"/>
      <c r="CV966" s="2"/>
      <c r="CW966" s="2"/>
      <c r="CX966" s="123"/>
      <c r="CY966" s="123"/>
      <c r="CZ966" s="123"/>
      <c r="DA966" s="123"/>
      <c r="DB966" s="123"/>
      <c r="DC966" s="2"/>
      <c r="DD966" s="2"/>
      <c r="DE966" s="123"/>
      <c r="DF966" s="2"/>
      <c r="DG966" s="2"/>
      <c r="DH966" s="2"/>
      <c r="DI966" s="2"/>
      <c r="DJ966" s="2"/>
      <c r="DK966" s="2"/>
      <c r="DL966" s="2"/>
      <c r="DM966" s="123"/>
      <c r="DN966" s="2"/>
      <c r="DO966" s="123"/>
      <c r="DP966" s="123"/>
      <c r="DQ966" s="123"/>
      <c r="DR966" s="123"/>
      <c r="DS966" s="123"/>
      <c r="DT966" s="2"/>
      <c r="DU966" s="123"/>
      <c r="DV966" s="2"/>
      <c r="DW966" s="123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30"/>
      <c r="EW966" s="30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123"/>
      <c r="FL966" s="123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</row>
    <row r="967" spans="1:179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23"/>
      <c r="N967" s="2"/>
      <c r="O967" s="2"/>
      <c r="P967" s="2"/>
      <c r="Q967" s="2"/>
      <c r="R967" s="123"/>
      <c r="S967" s="123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123"/>
      <c r="AV967" s="2"/>
      <c r="AW967" s="2"/>
      <c r="AX967" s="2"/>
      <c r="AY967" s="2"/>
      <c r="AZ967" s="2"/>
      <c r="BA967" s="2"/>
      <c r="BB967" s="2"/>
      <c r="BC967" s="2"/>
      <c r="BD967" s="123"/>
      <c r="BE967" s="2"/>
      <c r="BF967" s="2"/>
      <c r="BG967" s="2"/>
      <c r="BH967" s="2"/>
      <c r="BI967" s="30"/>
      <c r="BJ967" s="30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123"/>
      <c r="CG967" s="2"/>
      <c r="CH967" s="2"/>
      <c r="CI967" s="2"/>
      <c r="CJ967" s="2"/>
      <c r="CK967" s="2"/>
      <c r="CL967" s="2"/>
      <c r="CM967" s="2"/>
      <c r="CN967" s="2"/>
      <c r="CO967" s="2"/>
      <c r="CP967" s="123"/>
      <c r="CQ967" s="123"/>
      <c r="CR967" s="2"/>
      <c r="CS967" s="2"/>
      <c r="CT967" s="2"/>
      <c r="CU967" s="2"/>
      <c r="CV967" s="2"/>
      <c r="CW967" s="2"/>
      <c r="CX967" s="123"/>
      <c r="CY967" s="123"/>
      <c r="CZ967" s="123"/>
      <c r="DA967" s="123"/>
      <c r="DB967" s="123"/>
      <c r="DC967" s="2"/>
      <c r="DD967" s="2"/>
      <c r="DE967" s="123"/>
      <c r="DF967" s="2"/>
      <c r="DG967" s="2"/>
      <c r="DH967" s="2"/>
      <c r="DI967" s="2"/>
      <c r="DJ967" s="2"/>
      <c r="DK967" s="2"/>
      <c r="DL967" s="2"/>
      <c r="DM967" s="123"/>
      <c r="DN967" s="2"/>
      <c r="DO967" s="123"/>
      <c r="DP967" s="123"/>
      <c r="DQ967" s="123"/>
      <c r="DR967" s="123"/>
      <c r="DS967" s="123"/>
      <c r="DT967" s="2"/>
      <c r="DU967" s="123"/>
      <c r="DV967" s="2"/>
      <c r="DW967" s="123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30"/>
      <c r="EW967" s="30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123"/>
      <c r="FL967" s="123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</row>
    <row r="968" spans="1:179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23"/>
      <c r="N968" s="2"/>
      <c r="O968" s="2"/>
      <c r="P968" s="2"/>
      <c r="Q968" s="2"/>
      <c r="R968" s="123"/>
      <c r="S968" s="123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123"/>
      <c r="AV968" s="2"/>
      <c r="AW968" s="2"/>
      <c r="AX968" s="2"/>
      <c r="AY968" s="2"/>
      <c r="AZ968" s="2"/>
      <c r="BA968" s="2"/>
      <c r="BB968" s="2"/>
      <c r="BC968" s="2"/>
      <c r="BD968" s="123"/>
      <c r="BE968" s="2"/>
      <c r="BF968" s="2"/>
      <c r="BG968" s="2"/>
      <c r="BH968" s="2"/>
      <c r="BI968" s="30"/>
      <c r="BJ968" s="30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123"/>
      <c r="CG968" s="2"/>
      <c r="CH968" s="2"/>
      <c r="CI968" s="2"/>
      <c r="CJ968" s="2"/>
      <c r="CK968" s="2"/>
      <c r="CL968" s="2"/>
      <c r="CM968" s="2"/>
      <c r="CN968" s="2"/>
      <c r="CO968" s="2"/>
      <c r="CP968" s="123"/>
      <c r="CQ968" s="123"/>
      <c r="CR968" s="2"/>
      <c r="CS968" s="2"/>
      <c r="CT968" s="2"/>
      <c r="CU968" s="2"/>
      <c r="CV968" s="2"/>
      <c r="CW968" s="2"/>
      <c r="CX968" s="123"/>
      <c r="CY968" s="123"/>
      <c r="CZ968" s="123"/>
      <c r="DA968" s="123"/>
      <c r="DB968" s="123"/>
      <c r="DC968" s="2"/>
      <c r="DD968" s="2"/>
      <c r="DE968" s="123"/>
      <c r="DF968" s="2"/>
      <c r="DG968" s="2"/>
      <c r="DH968" s="2"/>
      <c r="DI968" s="2"/>
      <c r="DJ968" s="2"/>
      <c r="DK968" s="2"/>
      <c r="DL968" s="2"/>
      <c r="DM968" s="123"/>
      <c r="DN968" s="2"/>
      <c r="DO968" s="123"/>
      <c r="DP968" s="123"/>
      <c r="DQ968" s="123"/>
      <c r="DR968" s="123"/>
      <c r="DS968" s="123"/>
      <c r="DT968" s="2"/>
      <c r="DU968" s="123"/>
      <c r="DV968" s="2"/>
      <c r="DW968" s="123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30"/>
      <c r="EW968" s="30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123"/>
      <c r="FL968" s="123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</row>
    <row r="969" spans="1:179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23"/>
      <c r="N969" s="2"/>
      <c r="O969" s="2"/>
      <c r="P969" s="2"/>
      <c r="Q969" s="2"/>
      <c r="R969" s="123"/>
      <c r="S969" s="123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123"/>
      <c r="AV969" s="2"/>
      <c r="AW969" s="2"/>
      <c r="AX969" s="2"/>
      <c r="AY969" s="2"/>
      <c r="AZ969" s="2"/>
      <c r="BA969" s="2"/>
      <c r="BB969" s="2"/>
      <c r="BC969" s="2"/>
      <c r="BD969" s="123"/>
      <c r="BE969" s="2"/>
      <c r="BF969" s="2"/>
      <c r="BG969" s="2"/>
      <c r="BH969" s="2"/>
      <c r="BI969" s="30"/>
      <c r="BJ969" s="30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123"/>
      <c r="CG969" s="2"/>
      <c r="CH969" s="2"/>
      <c r="CI969" s="2"/>
      <c r="CJ969" s="2"/>
      <c r="CK969" s="2"/>
      <c r="CL969" s="2"/>
      <c r="CM969" s="2"/>
      <c r="CN969" s="2"/>
      <c r="CO969" s="2"/>
      <c r="CP969" s="123"/>
      <c r="CQ969" s="123"/>
      <c r="CR969" s="2"/>
      <c r="CS969" s="2"/>
      <c r="CT969" s="2"/>
      <c r="CU969" s="2"/>
      <c r="CV969" s="2"/>
      <c r="CW969" s="2"/>
      <c r="CX969" s="123"/>
      <c r="CY969" s="123"/>
      <c r="CZ969" s="123"/>
      <c r="DA969" s="123"/>
      <c r="DB969" s="123"/>
      <c r="DC969" s="2"/>
      <c r="DD969" s="2"/>
      <c r="DE969" s="123"/>
      <c r="DF969" s="2"/>
      <c r="DG969" s="2"/>
      <c r="DH969" s="2"/>
      <c r="DI969" s="2"/>
      <c r="DJ969" s="2"/>
      <c r="DK969" s="2"/>
      <c r="DL969" s="2"/>
      <c r="DM969" s="123"/>
      <c r="DN969" s="2"/>
      <c r="DO969" s="123"/>
      <c r="DP969" s="123"/>
      <c r="DQ969" s="123"/>
      <c r="DR969" s="123"/>
      <c r="DS969" s="123"/>
      <c r="DT969" s="2"/>
      <c r="DU969" s="123"/>
      <c r="DV969" s="2"/>
      <c r="DW969" s="123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30"/>
      <c r="EW969" s="30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123"/>
      <c r="FL969" s="123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</row>
    <row r="970" spans="1:179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23"/>
      <c r="N970" s="2"/>
      <c r="O970" s="2"/>
      <c r="P970" s="2"/>
      <c r="Q970" s="2"/>
      <c r="R970" s="123"/>
      <c r="S970" s="123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123"/>
      <c r="AV970" s="2"/>
      <c r="AW970" s="2"/>
      <c r="AX970" s="2"/>
      <c r="AY970" s="2"/>
      <c r="AZ970" s="2"/>
      <c r="BA970" s="2"/>
      <c r="BB970" s="2"/>
      <c r="BC970" s="2"/>
      <c r="BD970" s="123"/>
      <c r="BE970" s="2"/>
      <c r="BF970" s="2"/>
      <c r="BG970" s="2"/>
      <c r="BH970" s="2"/>
      <c r="BI970" s="30"/>
      <c r="BJ970" s="30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123"/>
      <c r="CG970" s="2"/>
      <c r="CH970" s="2"/>
      <c r="CI970" s="2"/>
      <c r="CJ970" s="2"/>
      <c r="CK970" s="2"/>
      <c r="CL970" s="2"/>
      <c r="CM970" s="2"/>
      <c r="CN970" s="2"/>
      <c r="CO970" s="2"/>
      <c r="CP970" s="123"/>
      <c r="CQ970" s="123"/>
      <c r="CR970" s="2"/>
      <c r="CS970" s="2"/>
      <c r="CT970" s="2"/>
      <c r="CU970" s="2"/>
      <c r="CV970" s="2"/>
      <c r="CW970" s="2"/>
      <c r="CX970" s="123"/>
      <c r="CY970" s="123"/>
      <c r="CZ970" s="123"/>
      <c r="DA970" s="123"/>
      <c r="DB970" s="123"/>
      <c r="DC970" s="2"/>
      <c r="DD970" s="2"/>
      <c r="DE970" s="123"/>
      <c r="DF970" s="2"/>
      <c r="DG970" s="2"/>
      <c r="DH970" s="2"/>
      <c r="DI970" s="2"/>
      <c r="DJ970" s="2"/>
      <c r="DK970" s="2"/>
      <c r="DL970" s="2"/>
      <c r="DM970" s="123"/>
      <c r="DN970" s="2"/>
      <c r="DO970" s="123"/>
      <c r="DP970" s="123"/>
      <c r="DQ970" s="123"/>
      <c r="DR970" s="123"/>
      <c r="DS970" s="123"/>
      <c r="DT970" s="2"/>
      <c r="DU970" s="123"/>
      <c r="DV970" s="2"/>
      <c r="DW970" s="123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30"/>
      <c r="EW970" s="30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123"/>
      <c r="FL970" s="123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</row>
    <row r="971" spans="1:179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23"/>
      <c r="N971" s="2"/>
      <c r="O971" s="2"/>
      <c r="P971" s="2"/>
      <c r="Q971" s="2"/>
      <c r="R971" s="123"/>
      <c r="S971" s="123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123"/>
      <c r="AV971" s="2"/>
      <c r="AW971" s="2"/>
      <c r="AX971" s="2"/>
      <c r="AY971" s="2"/>
      <c r="AZ971" s="2"/>
      <c r="BA971" s="2"/>
      <c r="BB971" s="2"/>
      <c r="BC971" s="2"/>
      <c r="BD971" s="123"/>
      <c r="BE971" s="2"/>
      <c r="BF971" s="2"/>
      <c r="BG971" s="2"/>
      <c r="BH971" s="2"/>
      <c r="BI971" s="30"/>
      <c r="BJ971" s="30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123"/>
      <c r="CG971" s="2"/>
      <c r="CH971" s="2"/>
      <c r="CI971" s="2"/>
      <c r="CJ971" s="2"/>
      <c r="CK971" s="2"/>
      <c r="CL971" s="2"/>
      <c r="CM971" s="2"/>
      <c r="CN971" s="2"/>
      <c r="CO971" s="2"/>
      <c r="CP971" s="123"/>
      <c r="CQ971" s="123"/>
      <c r="CR971" s="2"/>
      <c r="CS971" s="2"/>
      <c r="CT971" s="2"/>
      <c r="CU971" s="2"/>
      <c r="CV971" s="2"/>
      <c r="CW971" s="2"/>
      <c r="CX971" s="123"/>
      <c r="CY971" s="123"/>
      <c r="CZ971" s="123"/>
      <c r="DA971" s="123"/>
      <c r="DB971" s="123"/>
      <c r="DC971" s="2"/>
      <c r="DD971" s="2"/>
      <c r="DE971" s="123"/>
      <c r="DF971" s="2"/>
      <c r="DG971" s="2"/>
      <c r="DH971" s="2"/>
      <c r="DI971" s="2"/>
      <c r="DJ971" s="2"/>
      <c r="DK971" s="2"/>
      <c r="DL971" s="2"/>
      <c r="DM971" s="123"/>
      <c r="DN971" s="2"/>
      <c r="DO971" s="123"/>
      <c r="DP971" s="123"/>
      <c r="DQ971" s="123"/>
      <c r="DR971" s="123"/>
      <c r="DS971" s="123"/>
      <c r="DT971" s="2"/>
      <c r="DU971" s="123"/>
      <c r="DV971" s="2"/>
      <c r="DW971" s="123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30"/>
      <c r="EW971" s="30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123"/>
      <c r="FL971" s="123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</row>
    <row r="972" spans="1:179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23"/>
      <c r="N972" s="2"/>
      <c r="O972" s="2"/>
      <c r="P972" s="2"/>
      <c r="Q972" s="2"/>
      <c r="R972" s="123"/>
      <c r="S972" s="123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123"/>
      <c r="AV972" s="2"/>
      <c r="AW972" s="2"/>
      <c r="AX972" s="2"/>
      <c r="AY972" s="2"/>
      <c r="AZ972" s="2"/>
      <c r="BA972" s="2"/>
      <c r="BB972" s="2"/>
      <c r="BC972" s="2"/>
      <c r="BD972" s="123"/>
      <c r="BE972" s="2"/>
      <c r="BF972" s="2"/>
      <c r="BG972" s="2"/>
      <c r="BH972" s="2"/>
      <c r="BI972" s="30"/>
      <c r="BJ972" s="30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123"/>
      <c r="CG972" s="2"/>
      <c r="CH972" s="2"/>
      <c r="CI972" s="2"/>
      <c r="CJ972" s="2"/>
      <c r="CK972" s="2"/>
      <c r="CL972" s="2"/>
      <c r="CM972" s="2"/>
      <c r="CN972" s="2"/>
      <c r="CO972" s="2"/>
      <c r="CP972" s="123"/>
      <c r="CQ972" s="123"/>
      <c r="CR972" s="2"/>
      <c r="CS972" s="2"/>
      <c r="CT972" s="2"/>
      <c r="CU972" s="2"/>
      <c r="CV972" s="2"/>
      <c r="CW972" s="2"/>
      <c r="CX972" s="123"/>
      <c r="CY972" s="123"/>
      <c r="CZ972" s="123"/>
      <c r="DA972" s="123"/>
      <c r="DB972" s="123"/>
      <c r="DC972" s="2"/>
      <c r="DD972" s="2"/>
      <c r="DE972" s="123"/>
      <c r="DF972" s="2"/>
      <c r="DG972" s="2"/>
      <c r="DH972" s="2"/>
      <c r="DI972" s="2"/>
      <c r="DJ972" s="2"/>
      <c r="DK972" s="2"/>
      <c r="DL972" s="2"/>
      <c r="DM972" s="123"/>
      <c r="DN972" s="2"/>
      <c r="DO972" s="123"/>
      <c r="DP972" s="123"/>
      <c r="DQ972" s="123"/>
      <c r="DR972" s="123"/>
      <c r="DS972" s="123"/>
      <c r="DT972" s="2"/>
      <c r="DU972" s="123"/>
      <c r="DV972" s="2"/>
      <c r="DW972" s="123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30"/>
      <c r="EW972" s="30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123"/>
      <c r="FL972" s="123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</row>
    <row r="973" spans="1:179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23"/>
      <c r="N973" s="2"/>
      <c r="O973" s="2"/>
      <c r="P973" s="2"/>
      <c r="Q973" s="2"/>
      <c r="R973" s="123"/>
      <c r="S973" s="123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123"/>
      <c r="AV973" s="2"/>
      <c r="AW973" s="2"/>
      <c r="AX973" s="2"/>
      <c r="AY973" s="2"/>
      <c r="AZ973" s="2"/>
      <c r="BA973" s="2"/>
      <c r="BB973" s="2"/>
      <c r="BC973" s="2"/>
      <c r="BD973" s="123"/>
      <c r="BE973" s="2"/>
      <c r="BF973" s="2"/>
      <c r="BG973" s="2"/>
      <c r="BH973" s="2"/>
      <c r="BI973" s="30"/>
      <c r="BJ973" s="30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123"/>
      <c r="CG973" s="2"/>
      <c r="CH973" s="2"/>
      <c r="CI973" s="2"/>
      <c r="CJ973" s="2"/>
      <c r="CK973" s="2"/>
      <c r="CL973" s="2"/>
      <c r="CM973" s="2"/>
      <c r="CN973" s="2"/>
      <c r="CO973" s="2"/>
      <c r="CP973" s="123"/>
      <c r="CQ973" s="123"/>
      <c r="CR973" s="2"/>
      <c r="CS973" s="2"/>
      <c r="CT973" s="2"/>
      <c r="CU973" s="2"/>
      <c r="CV973" s="2"/>
      <c r="CW973" s="2"/>
      <c r="CX973" s="123"/>
      <c r="CY973" s="123"/>
      <c r="CZ973" s="123"/>
      <c r="DA973" s="123"/>
      <c r="DB973" s="123"/>
      <c r="DC973" s="2"/>
      <c r="DD973" s="2"/>
      <c r="DE973" s="123"/>
      <c r="DF973" s="2"/>
      <c r="DG973" s="2"/>
      <c r="DH973" s="2"/>
      <c r="DI973" s="2"/>
      <c r="DJ973" s="2"/>
      <c r="DK973" s="2"/>
      <c r="DL973" s="2"/>
      <c r="DM973" s="123"/>
      <c r="DN973" s="2"/>
      <c r="DO973" s="123"/>
      <c r="DP973" s="123"/>
      <c r="DQ973" s="123"/>
      <c r="DR973" s="123"/>
      <c r="DS973" s="123"/>
      <c r="DT973" s="2"/>
      <c r="DU973" s="123"/>
      <c r="DV973" s="2"/>
      <c r="DW973" s="123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30"/>
      <c r="EW973" s="30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123"/>
      <c r="FL973" s="123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</row>
    <row r="974" spans="1:179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23"/>
      <c r="N974" s="2"/>
      <c r="O974" s="2"/>
      <c r="P974" s="2"/>
      <c r="Q974" s="2"/>
      <c r="R974" s="123"/>
      <c r="S974" s="123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123"/>
      <c r="AV974" s="2"/>
      <c r="AW974" s="2"/>
      <c r="AX974" s="2"/>
      <c r="AY974" s="2"/>
      <c r="AZ974" s="2"/>
      <c r="BA974" s="2"/>
      <c r="BB974" s="2"/>
      <c r="BC974" s="2"/>
      <c r="BD974" s="123"/>
      <c r="BE974" s="2"/>
      <c r="BF974" s="2"/>
      <c r="BG974" s="2"/>
      <c r="BH974" s="2"/>
      <c r="BI974" s="30"/>
      <c r="BJ974" s="30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123"/>
      <c r="CG974" s="2"/>
      <c r="CH974" s="2"/>
      <c r="CI974" s="2"/>
      <c r="CJ974" s="2"/>
      <c r="CK974" s="2"/>
      <c r="CL974" s="2"/>
      <c r="CM974" s="2"/>
      <c r="CN974" s="2"/>
      <c r="CO974" s="2"/>
      <c r="CP974" s="123"/>
      <c r="CQ974" s="123"/>
      <c r="CR974" s="2"/>
      <c r="CS974" s="2"/>
      <c r="CT974" s="2"/>
      <c r="CU974" s="2"/>
      <c r="CV974" s="2"/>
      <c r="CW974" s="2"/>
      <c r="CX974" s="123"/>
      <c r="CY974" s="123"/>
      <c r="CZ974" s="123"/>
      <c r="DA974" s="123"/>
      <c r="DB974" s="123"/>
      <c r="DC974" s="2"/>
      <c r="DD974" s="2"/>
      <c r="DE974" s="123"/>
      <c r="DF974" s="2"/>
      <c r="DG974" s="2"/>
      <c r="DH974" s="2"/>
      <c r="DI974" s="2"/>
      <c r="DJ974" s="2"/>
      <c r="DK974" s="2"/>
      <c r="DL974" s="2"/>
      <c r="DM974" s="123"/>
      <c r="DN974" s="2"/>
      <c r="DO974" s="123"/>
      <c r="DP974" s="123"/>
      <c r="DQ974" s="123"/>
      <c r="DR974" s="123"/>
      <c r="DS974" s="123"/>
      <c r="DT974" s="2"/>
      <c r="DU974" s="123"/>
      <c r="DV974" s="2"/>
      <c r="DW974" s="123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30"/>
      <c r="EW974" s="30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123"/>
      <c r="FL974" s="123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</row>
    <row r="975" spans="1:179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23"/>
      <c r="N975" s="2"/>
      <c r="O975" s="2"/>
      <c r="P975" s="2"/>
      <c r="Q975" s="2"/>
      <c r="R975" s="123"/>
      <c r="S975" s="123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123"/>
      <c r="AV975" s="2"/>
      <c r="AW975" s="2"/>
      <c r="AX975" s="2"/>
      <c r="AY975" s="2"/>
      <c r="AZ975" s="2"/>
      <c r="BA975" s="2"/>
      <c r="BB975" s="2"/>
      <c r="BC975" s="2"/>
      <c r="BD975" s="123"/>
      <c r="BE975" s="2"/>
      <c r="BF975" s="2"/>
      <c r="BG975" s="2"/>
      <c r="BH975" s="2"/>
      <c r="BI975" s="30"/>
      <c r="BJ975" s="30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123"/>
      <c r="CG975" s="2"/>
      <c r="CH975" s="2"/>
      <c r="CI975" s="2"/>
      <c r="CJ975" s="2"/>
      <c r="CK975" s="2"/>
      <c r="CL975" s="2"/>
      <c r="CM975" s="2"/>
      <c r="CN975" s="2"/>
      <c r="CO975" s="2"/>
      <c r="CP975" s="123"/>
      <c r="CQ975" s="123"/>
      <c r="CR975" s="2"/>
      <c r="CS975" s="2"/>
      <c r="CT975" s="2"/>
      <c r="CU975" s="2"/>
      <c r="CV975" s="2"/>
      <c r="CW975" s="2"/>
      <c r="CX975" s="123"/>
      <c r="CY975" s="123"/>
      <c r="CZ975" s="123"/>
      <c r="DA975" s="123"/>
      <c r="DB975" s="123"/>
      <c r="DC975" s="2"/>
      <c r="DD975" s="2"/>
      <c r="DE975" s="123"/>
      <c r="DF975" s="2"/>
      <c r="DG975" s="2"/>
      <c r="DH975" s="2"/>
      <c r="DI975" s="2"/>
      <c r="DJ975" s="2"/>
      <c r="DK975" s="2"/>
      <c r="DL975" s="2"/>
      <c r="DM975" s="123"/>
      <c r="DN975" s="2"/>
      <c r="DO975" s="123"/>
      <c r="DP975" s="123"/>
      <c r="DQ975" s="123"/>
      <c r="DR975" s="123"/>
      <c r="DS975" s="123"/>
      <c r="DT975" s="2"/>
      <c r="DU975" s="123"/>
      <c r="DV975" s="2"/>
      <c r="DW975" s="123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30"/>
      <c r="EW975" s="30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123"/>
      <c r="FL975" s="123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</row>
    <row r="976" spans="1:179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23"/>
      <c r="N976" s="2"/>
      <c r="O976" s="2"/>
      <c r="P976" s="2"/>
      <c r="Q976" s="2"/>
      <c r="R976" s="123"/>
      <c r="S976" s="123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123"/>
      <c r="AV976" s="2"/>
      <c r="AW976" s="2"/>
      <c r="AX976" s="2"/>
      <c r="AY976" s="2"/>
      <c r="AZ976" s="2"/>
      <c r="BA976" s="2"/>
      <c r="BB976" s="2"/>
      <c r="BC976" s="2"/>
      <c r="BD976" s="123"/>
      <c r="BE976" s="2"/>
      <c r="BF976" s="2"/>
      <c r="BG976" s="2"/>
      <c r="BH976" s="2"/>
      <c r="BI976" s="30"/>
      <c r="BJ976" s="30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123"/>
      <c r="CG976" s="2"/>
      <c r="CH976" s="2"/>
      <c r="CI976" s="2"/>
      <c r="CJ976" s="2"/>
      <c r="CK976" s="2"/>
      <c r="CL976" s="2"/>
      <c r="CM976" s="2"/>
      <c r="CN976" s="2"/>
      <c r="CO976" s="2"/>
      <c r="CP976" s="123"/>
      <c r="CQ976" s="123"/>
      <c r="CR976" s="2"/>
      <c r="CS976" s="2"/>
      <c r="CT976" s="2"/>
      <c r="CU976" s="2"/>
      <c r="CV976" s="2"/>
      <c r="CW976" s="2"/>
      <c r="CX976" s="123"/>
      <c r="CY976" s="123"/>
      <c r="CZ976" s="123"/>
      <c r="DA976" s="123"/>
      <c r="DB976" s="123"/>
      <c r="DC976" s="2"/>
      <c r="DD976" s="2"/>
      <c r="DE976" s="123"/>
      <c r="DF976" s="2"/>
      <c r="DG976" s="2"/>
      <c r="DH976" s="2"/>
      <c r="DI976" s="2"/>
      <c r="DJ976" s="2"/>
      <c r="DK976" s="2"/>
      <c r="DL976" s="2"/>
      <c r="DM976" s="123"/>
      <c r="DN976" s="2"/>
      <c r="DO976" s="123"/>
      <c r="DP976" s="123"/>
      <c r="DQ976" s="123"/>
      <c r="DR976" s="123"/>
      <c r="DS976" s="123"/>
      <c r="DT976" s="2"/>
      <c r="DU976" s="123"/>
      <c r="DV976" s="2"/>
      <c r="DW976" s="123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30"/>
      <c r="EW976" s="30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123"/>
      <c r="FL976" s="123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</row>
    <row r="977" spans="1:179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23"/>
      <c r="N977" s="2"/>
      <c r="O977" s="2"/>
      <c r="P977" s="2"/>
      <c r="Q977" s="2"/>
      <c r="R977" s="123"/>
      <c r="S977" s="123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123"/>
      <c r="AV977" s="2"/>
      <c r="AW977" s="2"/>
      <c r="AX977" s="2"/>
      <c r="AY977" s="2"/>
      <c r="AZ977" s="2"/>
      <c r="BA977" s="2"/>
      <c r="BB977" s="2"/>
      <c r="BC977" s="2"/>
      <c r="BD977" s="123"/>
      <c r="BE977" s="2"/>
      <c r="BF977" s="2"/>
      <c r="BG977" s="2"/>
      <c r="BH977" s="2"/>
      <c r="BI977" s="30"/>
      <c r="BJ977" s="30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123"/>
      <c r="CG977" s="2"/>
      <c r="CH977" s="2"/>
      <c r="CI977" s="2"/>
      <c r="CJ977" s="2"/>
      <c r="CK977" s="2"/>
      <c r="CL977" s="2"/>
      <c r="CM977" s="2"/>
      <c r="CN977" s="2"/>
      <c r="CO977" s="2"/>
      <c r="CP977" s="123"/>
      <c r="CQ977" s="123"/>
      <c r="CR977" s="2"/>
      <c r="CS977" s="2"/>
      <c r="CT977" s="2"/>
      <c r="CU977" s="2"/>
      <c r="CV977" s="2"/>
      <c r="CW977" s="2"/>
      <c r="CX977" s="123"/>
      <c r="CY977" s="123"/>
      <c r="CZ977" s="123"/>
      <c r="DA977" s="123"/>
      <c r="DB977" s="123"/>
      <c r="DC977" s="2"/>
      <c r="DD977" s="2"/>
      <c r="DE977" s="123"/>
      <c r="DF977" s="2"/>
      <c r="DG977" s="2"/>
      <c r="DH977" s="2"/>
      <c r="DI977" s="2"/>
      <c r="DJ977" s="2"/>
      <c r="DK977" s="2"/>
      <c r="DL977" s="2"/>
      <c r="DM977" s="123"/>
      <c r="DN977" s="2"/>
      <c r="DO977" s="123"/>
      <c r="DP977" s="123"/>
      <c r="DQ977" s="123"/>
      <c r="DR977" s="123"/>
      <c r="DS977" s="123"/>
      <c r="DT977" s="2"/>
      <c r="DU977" s="123"/>
      <c r="DV977" s="2"/>
      <c r="DW977" s="123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30"/>
      <c r="EW977" s="30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123"/>
      <c r="FL977" s="123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</row>
    <row r="978" spans="1:179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23"/>
      <c r="N978" s="2"/>
      <c r="O978" s="2"/>
      <c r="P978" s="2"/>
      <c r="Q978" s="2"/>
      <c r="R978" s="123"/>
      <c r="S978" s="123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123"/>
      <c r="AV978" s="2"/>
      <c r="AW978" s="2"/>
      <c r="AX978" s="2"/>
      <c r="AY978" s="2"/>
      <c r="AZ978" s="2"/>
      <c r="BA978" s="2"/>
      <c r="BB978" s="2"/>
      <c r="BC978" s="2"/>
      <c r="BD978" s="123"/>
      <c r="BE978" s="2"/>
      <c r="BF978" s="2"/>
      <c r="BG978" s="2"/>
      <c r="BH978" s="2"/>
      <c r="BI978" s="30"/>
      <c r="BJ978" s="30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123"/>
      <c r="CG978" s="2"/>
      <c r="CH978" s="2"/>
      <c r="CI978" s="2"/>
      <c r="CJ978" s="2"/>
      <c r="CK978" s="2"/>
      <c r="CL978" s="2"/>
      <c r="CM978" s="2"/>
      <c r="CN978" s="2"/>
      <c r="CO978" s="2"/>
      <c r="CP978" s="123"/>
      <c r="CQ978" s="123"/>
      <c r="CR978" s="2"/>
      <c r="CS978" s="2"/>
      <c r="CT978" s="2"/>
      <c r="CU978" s="2"/>
      <c r="CV978" s="2"/>
      <c r="CW978" s="2"/>
      <c r="CX978" s="123"/>
      <c r="CY978" s="123"/>
      <c r="CZ978" s="123"/>
      <c r="DA978" s="123"/>
      <c r="DB978" s="123"/>
      <c r="DC978" s="2"/>
      <c r="DD978" s="2"/>
      <c r="DE978" s="123"/>
      <c r="DF978" s="2"/>
      <c r="DG978" s="2"/>
      <c r="DH978" s="2"/>
      <c r="DI978" s="2"/>
      <c r="DJ978" s="2"/>
      <c r="DK978" s="2"/>
      <c r="DL978" s="2"/>
      <c r="DM978" s="123"/>
      <c r="DN978" s="2"/>
      <c r="DO978" s="123"/>
      <c r="DP978" s="123"/>
      <c r="DQ978" s="123"/>
      <c r="DR978" s="123"/>
      <c r="DS978" s="123"/>
      <c r="DT978" s="2"/>
      <c r="DU978" s="123"/>
      <c r="DV978" s="2"/>
      <c r="DW978" s="123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30"/>
      <c r="EW978" s="30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123"/>
      <c r="FL978" s="123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</row>
    <row r="979" spans="1:179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23"/>
      <c r="N979" s="2"/>
      <c r="O979" s="2"/>
      <c r="P979" s="2"/>
      <c r="Q979" s="2"/>
      <c r="R979" s="123"/>
      <c r="S979" s="123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123"/>
      <c r="AV979" s="2"/>
      <c r="AW979" s="2"/>
      <c r="AX979" s="2"/>
      <c r="AY979" s="2"/>
      <c r="AZ979" s="2"/>
      <c r="BA979" s="2"/>
      <c r="BB979" s="2"/>
      <c r="BC979" s="2"/>
      <c r="BD979" s="123"/>
      <c r="BE979" s="2"/>
      <c r="BF979" s="2"/>
      <c r="BG979" s="2"/>
      <c r="BH979" s="2"/>
      <c r="BI979" s="30"/>
      <c r="BJ979" s="30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123"/>
      <c r="CG979" s="2"/>
      <c r="CH979" s="2"/>
      <c r="CI979" s="2"/>
      <c r="CJ979" s="2"/>
      <c r="CK979" s="2"/>
      <c r="CL979" s="2"/>
      <c r="CM979" s="2"/>
      <c r="CN979" s="2"/>
      <c r="CO979" s="2"/>
      <c r="CP979" s="123"/>
      <c r="CQ979" s="123"/>
      <c r="CR979" s="2"/>
      <c r="CS979" s="2"/>
      <c r="CT979" s="2"/>
      <c r="CU979" s="2"/>
      <c r="CV979" s="2"/>
      <c r="CW979" s="2"/>
      <c r="CX979" s="123"/>
      <c r="CY979" s="123"/>
      <c r="CZ979" s="123"/>
      <c r="DA979" s="123"/>
      <c r="DB979" s="123"/>
      <c r="DC979" s="2"/>
      <c r="DD979" s="2"/>
      <c r="DE979" s="123"/>
      <c r="DF979" s="2"/>
      <c r="DG979" s="2"/>
      <c r="DH979" s="2"/>
      <c r="DI979" s="2"/>
      <c r="DJ979" s="2"/>
      <c r="DK979" s="2"/>
      <c r="DL979" s="2"/>
      <c r="DM979" s="123"/>
      <c r="DN979" s="2"/>
      <c r="DO979" s="123"/>
      <c r="DP979" s="123"/>
      <c r="DQ979" s="123"/>
      <c r="DR979" s="123"/>
      <c r="DS979" s="123"/>
      <c r="DT979" s="2"/>
      <c r="DU979" s="123"/>
      <c r="DV979" s="2"/>
      <c r="DW979" s="123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30"/>
      <c r="EW979" s="30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123"/>
      <c r="FL979" s="123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</row>
    <row r="980" spans="1:179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23"/>
      <c r="N980" s="2"/>
      <c r="O980" s="2"/>
      <c r="P980" s="2"/>
      <c r="Q980" s="2"/>
      <c r="R980" s="123"/>
      <c r="S980" s="123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123"/>
      <c r="AV980" s="2"/>
      <c r="AW980" s="2"/>
      <c r="AX980" s="2"/>
      <c r="AY980" s="2"/>
      <c r="AZ980" s="2"/>
      <c r="BA980" s="2"/>
      <c r="BB980" s="2"/>
      <c r="BC980" s="2"/>
      <c r="BD980" s="123"/>
      <c r="BE980" s="2"/>
      <c r="BF980" s="2"/>
      <c r="BG980" s="2"/>
      <c r="BH980" s="2"/>
      <c r="BI980" s="30"/>
      <c r="BJ980" s="30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123"/>
      <c r="CG980" s="2"/>
      <c r="CH980" s="2"/>
      <c r="CI980" s="2"/>
      <c r="CJ980" s="2"/>
      <c r="CK980" s="2"/>
      <c r="CL980" s="2"/>
      <c r="CM980" s="2"/>
      <c r="CN980" s="2"/>
      <c r="CO980" s="2"/>
      <c r="CP980" s="123"/>
      <c r="CQ980" s="123"/>
      <c r="CR980" s="2"/>
      <c r="CS980" s="2"/>
      <c r="CT980" s="2"/>
      <c r="CU980" s="2"/>
      <c r="CV980" s="2"/>
      <c r="CW980" s="2"/>
      <c r="CX980" s="123"/>
      <c r="CY980" s="123"/>
      <c r="CZ980" s="123"/>
      <c r="DA980" s="123"/>
      <c r="DB980" s="123"/>
      <c r="DC980" s="2"/>
      <c r="DD980" s="2"/>
      <c r="DE980" s="123"/>
      <c r="DF980" s="2"/>
      <c r="DG980" s="2"/>
      <c r="DH980" s="2"/>
      <c r="DI980" s="2"/>
      <c r="DJ980" s="2"/>
      <c r="DK980" s="2"/>
      <c r="DL980" s="2"/>
      <c r="DM980" s="123"/>
      <c r="DN980" s="2"/>
      <c r="DO980" s="123"/>
      <c r="DP980" s="123"/>
      <c r="DQ980" s="123"/>
      <c r="DR980" s="123"/>
      <c r="DS980" s="123"/>
      <c r="DT980" s="2"/>
      <c r="DU980" s="123"/>
      <c r="DV980" s="2"/>
      <c r="DW980" s="123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30"/>
      <c r="EW980" s="30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123"/>
      <c r="FL980" s="123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</row>
    <row r="981" spans="1:179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23"/>
      <c r="N981" s="2"/>
      <c r="O981" s="2"/>
      <c r="P981" s="2"/>
      <c r="Q981" s="2"/>
      <c r="R981" s="123"/>
      <c r="S981" s="123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123"/>
      <c r="AV981" s="2"/>
      <c r="AW981" s="2"/>
      <c r="AX981" s="2"/>
      <c r="AY981" s="2"/>
      <c r="AZ981" s="2"/>
      <c r="BA981" s="2"/>
      <c r="BB981" s="2"/>
      <c r="BC981" s="2"/>
      <c r="BD981" s="123"/>
      <c r="BE981" s="2"/>
      <c r="BF981" s="2"/>
      <c r="BG981" s="2"/>
      <c r="BH981" s="2"/>
      <c r="BI981" s="30"/>
      <c r="BJ981" s="30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123"/>
      <c r="CG981" s="2"/>
      <c r="CH981" s="2"/>
      <c r="CI981" s="2"/>
      <c r="CJ981" s="2"/>
      <c r="CK981" s="2"/>
      <c r="CL981" s="2"/>
      <c r="CM981" s="2"/>
      <c r="CN981" s="2"/>
      <c r="CO981" s="2"/>
      <c r="CP981" s="123"/>
      <c r="CQ981" s="123"/>
      <c r="CR981" s="2"/>
      <c r="CS981" s="2"/>
      <c r="CT981" s="2"/>
      <c r="CU981" s="2"/>
      <c r="CV981" s="2"/>
      <c r="CW981" s="2"/>
      <c r="CX981" s="123"/>
      <c r="CY981" s="123"/>
      <c r="CZ981" s="123"/>
      <c r="DA981" s="123"/>
      <c r="DB981" s="123"/>
      <c r="DC981" s="2"/>
      <c r="DD981" s="2"/>
      <c r="DE981" s="123"/>
      <c r="DF981" s="2"/>
      <c r="DG981" s="2"/>
      <c r="DH981" s="2"/>
      <c r="DI981" s="2"/>
      <c r="DJ981" s="2"/>
      <c r="DK981" s="2"/>
      <c r="DL981" s="2"/>
      <c r="DM981" s="123"/>
      <c r="DN981" s="2"/>
      <c r="DO981" s="123"/>
      <c r="DP981" s="123"/>
      <c r="DQ981" s="123"/>
      <c r="DR981" s="123"/>
      <c r="DS981" s="123"/>
      <c r="DT981" s="2"/>
      <c r="DU981" s="123"/>
      <c r="DV981" s="2"/>
      <c r="DW981" s="123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30"/>
      <c r="EW981" s="30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123"/>
      <c r="FL981" s="123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</row>
    <row r="982" spans="1:179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23"/>
      <c r="N982" s="2"/>
      <c r="O982" s="2"/>
      <c r="P982" s="2"/>
      <c r="Q982" s="2"/>
      <c r="R982" s="123"/>
      <c r="S982" s="123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123"/>
      <c r="AV982" s="2"/>
      <c r="AW982" s="2"/>
      <c r="AX982" s="2"/>
      <c r="AY982" s="2"/>
      <c r="AZ982" s="2"/>
      <c r="BA982" s="2"/>
      <c r="BB982" s="2"/>
      <c r="BC982" s="2"/>
      <c r="BD982" s="123"/>
      <c r="BE982" s="2"/>
      <c r="BF982" s="2"/>
      <c r="BG982" s="2"/>
      <c r="BH982" s="2"/>
      <c r="BI982" s="30"/>
      <c r="BJ982" s="30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123"/>
      <c r="CG982" s="2"/>
      <c r="CH982" s="2"/>
      <c r="CI982" s="2"/>
      <c r="CJ982" s="2"/>
      <c r="CK982" s="2"/>
      <c r="CL982" s="2"/>
      <c r="CM982" s="2"/>
      <c r="CN982" s="2"/>
      <c r="CO982" s="2"/>
      <c r="CP982" s="123"/>
      <c r="CQ982" s="123"/>
      <c r="CR982" s="2"/>
      <c r="CS982" s="2"/>
      <c r="CT982" s="2"/>
      <c r="CU982" s="2"/>
      <c r="CV982" s="2"/>
      <c r="CW982" s="2"/>
      <c r="CX982" s="123"/>
      <c r="CY982" s="123"/>
      <c r="CZ982" s="123"/>
      <c r="DA982" s="123"/>
      <c r="DB982" s="123"/>
      <c r="DC982" s="2"/>
      <c r="DD982" s="2"/>
      <c r="DE982" s="123"/>
      <c r="DF982" s="2"/>
      <c r="DG982" s="2"/>
      <c r="DH982" s="2"/>
      <c r="DI982" s="2"/>
      <c r="DJ982" s="2"/>
      <c r="DK982" s="2"/>
      <c r="DL982" s="2"/>
      <c r="DM982" s="123"/>
      <c r="DN982" s="2"/>
      <c r="DO982" s="123"/>
      <c r="DP982" s="123"/>
      <c r="DQ982" s="123"/>
      <c r="DR982" s="123"/>
      <c r="DS982" s="123"/>
      <c r="DT982" s="2"/>
      <c r="DU982" s="123"/>
      <c r="DV982" s="2"/>
      <c r="DW982" s="123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30"/>
      <c r="EW982" s="30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123"/>
      <c r="FL982" s="123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</row>
    <row r="983" spans="1:179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23"/>
      <c r="N983" s="2"/>
      <c r="O983" s="2"/>
      <c r="P983" s="2"/>
      <c r="Q983" s="2"/>
      <c r="R983" s="123"/>
      <c r="S983" s="123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123"/>
      <c r="AV983" s="2"/>
      <c r="AW983" s="2"/>
      <c r="AX983" s="2"/>
      <c r="AY983" s="2"/>
      <c r="AZ983" s="2"/>
      <c r="BA983" s="2"/>
      <c r="BB983" s="2"/>
      <c r="BC983" s="2"/>
      <c r="BD983" s="123"/>
      <c r="BE983" s="2"/>
      <c r="BF983" s="2"/>
      <c r="BG983" s="2"/>
      <c r="BH983" s="2"/>
      <c r="BI983" s="30"/>
      <c r="BJ983" s="30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123"/>
      <c r="CG983" s="2"/>
      <c r="CH983" s="2"/>
      <c r="CI983" s="2"/>
      <c r="CJ983" s="2"/>
      <c r="CK983" s="2"/>
      <c r="CL983" s="2"/>
      <c r="CM983" s="2"/>
      <c r="CN983" s="2"/>
      <c r="CO983" s="2"/>
      <c r="CP983" s="123"/>
      <c r="CQ983" s="123"/>
      <c r="CR983" s="2"/>
      <c r="CS983" s="2"/>
      <c r="CT983" s="2"/>
      <c r="CU983" s="2"/>
      <c r="CV983" s="2"/>
      <c r="CW983" s="2"/>
      <c r="CX983" s="123"/>
      <c r="CY983" s="123"/>
      <c r="CZ983" s="123"/>
      <c r="DA983" s="123"/>
      <c r="DB983" s="123"/>
      <c r="DC983" s="2"/>
      <c r="DD983" s="2"/>
      <c r="DE983" s="123"/>
      <c r="DF983" s="2"/>
      <c r="DG983" s="2"/>
      <c r="DH983" s="2"/>
      <c r="DI983" s="2"/>
      <c r="DJ983" s="2"/>
      <c r="DK983" s="2"/>
      <c r="DL983" s="2"/>
      <c r="DM983" s="123"/>
      <c r="DN983" s="2"/>
      <c r="DO983" s="123"/>
      <c r="DP983" s="123"/>
      <c r="DQ983" s="123"/>
      <c r="DR983" s="123"/>
      <c r="DS983" s="123"/>
      <c r="DT983" s="2"/>
      <c r="DU983" s="123"/>
      <c r="DV983" s="2"/>
      <c r="DW983" s="123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30"/>
      <c r="EW983" s="30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123"/>
      <c r="FL983" s="123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</row>
    <row r="984" spans="1:179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23"/>
      <c r="N984" s="2"/>
      <c r="O984" s="2"/>
      <c r="P984" s="2"/>
      <c r="Q984" s="2"/>
      <c r="R984" s="123"/>
      <c r="S984" s="123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123"/>
      <c r="AV984" s="2"/>
      <c r="AW984" s="2"/>
      <c r="AX984" s="2"/>
      <c r="AY984" s="2"/>
      <c r="AZ984" s="2"/>
      <c r="BA984" s="2"/>
      <c r="BB984" s="2"/>
      <c r="BC984" s="2"/>
      <c r="BD984" s="123"/>
      <c r="BE984" s="2"/>
      <c r="BF984" s="2"/>
      <c r="BG984" s="2"/>
      <c r="BH984" s="2"/>
      <c r="BI984" s="30"/>
      <c r="BJ984" s="30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123"/>
      <c r="CG984" s="2"/>
      <c r="CH984" s="2"/>
      <c r="CI984" s="2"/>
      <c r="CJ984" s="2"/>
      <c r="CK984" s="2"/>
      <c r="CL984" s="2"/>
      <c r="CM984" s="2"/>
      <c r="CN984" s="2"/>
      <c r="CO984" s="2"/>
      <c r="CP984" s="123"/>
      <c r="CQ984" s="123"/>
      <c r="CR984" s="2"/>
      <c r="CS984" s="2"/>
      <c r="CT984" s="2"/>
      <c r="CU984" s="2"/>
      <c r="CV984" s="2"/>
      <c r="CW984" s="2"/>
      <c r="CX984" s="123"/>
      <c r="CY984" s="123"/>
      <c r="CZ984" s="123"/>
      <c r="DA984" s="123"/>
      <c r="DB984" s="123"/>
      <c r="DC984" s="2"/>
      <c r="DD984" s="2"/>
      <c r="DE984" s="123"/>
      <c r="DF984" s="2"/>
      <c r="DG984" s="2"/>
      <c r="DH984" s="2"/>
      <c r="DI984" s="2"/>
      <c r="DJ984" s="2"/>
      <c r="DK984" s="2"/>
      <c r="DL984" s="2"/>
      <c r="DM984" s="123"/>
      <c r="DN984" s="2"/>
      <c r="DO984" s="123"/>
      <c r="DP984" s="123"/>
      <c r="DQ984" s="123"/>
      <c r="DR984" s="123"/>
      <c r="DS984" s="123"/>
      <c r="DT984" s="2"/>
      <c r="DU984" s="123"/>
      <c r="DV984" s="2"/>
      <c r="DW984" s="123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30"/>
      <c r="EW984" s="30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123"/>
      <c r="FL984" s="123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</row>
    <row r="985" spans="1:179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23"/>
      <c r="N985" s="2"/>
      <c r="O985" s="2"/>
      <c r="P985" s="2"/>
      <c r="Q985" s="2"/>
      <c r="R985" s="123"/>
      <c r="S985" s="123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123"/>
      <c r="AV985" s="2"/>
      <c r="AW985" s="2"/>
      <c r="AX985" s="2"/>
      <c r="AY985" s="2"/>
      <c r="AZ985" s="2"/>
      <c r="BA985" s="2"/>
      <c r="BB985" s="2"/>
      <c r="BC985" s="2"/>
      <c r="BD985" s="123"/>
      <c r="BE985" s="2"/>
      <c r="BF985" s="2"/>
      <c r="BG985" s="2"/>
      <c r="BH985" s="2"/>
      <c r="BI985" s="30"/>
      <c r="BJ985" s="30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123"/>
      <c r="CG985" s="2"/>
      <c r="CH985" s="2"/>
      <c r="CI985" s="2"/>
      <c r="CJ985" s="2"/>
      <c r="CK985" s="2"/>
      <c r="CL985" s="2"/>
      <c r="CM985" s="2"/>
      <c r="CN985" s="2"/>
      <c r="CO985" s="2"/>
      <c r="CP985" s="123"/>
      <c r="CQ985" s="123"/>
      <c r="CR985" s="2"/>
      <c r="CS985" s="2"/>
      <c r="CT985" s="2"/>
      <c r="CU985" s="2"/>
      <c r="CV985" s="2"/>
      <c r="CW985" s="2"/>
      <c r="CX985" s="123"/>
      <c r="CY985" s="123"/>
      <c r="CZ985" s="123"/>
      <c r="DA985" s="123"/>
      <c r="DB985" s="123"/>
      <c r="DC985" s="2"/>
      <c r="DD985" s="2"/>
      <c r="DE985" s="123"/>
      <c r="DF985" s="2"/>
      <c r="DG985" s="2"/>
      <c r="DH985" s="2"/>
      <c r="DI985" s="2"/>
      <c r="DJ985" s="2"/>
      <c r="DK985" s="2"/>
      <c r="DL985" s="2"/>
      <c r="DM985" s="123"/>
      <c r="DN985" s="2"/>
      <c r="DO985" s="123"/>
      <c r="DP985" s="123"/>
      <c r="DQ985" s="123"/>
      <c r="DR985" s="123"/>
      <c r="DS985" s="123"/>
      <c r="DT985" s="2"/>
      <c r="DU985" s="123"/>
      <c r="DV985" s="2"/>
      <c r="DW985" s="123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30"/>
      <c r="EW985" s="30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123"/>
      <c r="FL985" s="123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</row>
    <row r="986" spans="1:179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23"/>
      <c r="N986" s="2"/>
      <c r="O986" s="2"/>
      <c r="P986" s="2"/>
      <c r="Q986" s="2"/>
      <c r="R986" s="123"/>
      <c r="S986" s="123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123"/>
      <c r="AV986" s="2"/>
      <c r="AW986" s="2"/>
      <c r="AX986" s="2"/>
      <c r="AY986" s="2"/>
      <c r="AZ986" s="2"/>
      <c r="BA986" s="2"/>
      <c r="BB986" s="2"/>
      <c r="BC986" s="2"/>
      <c r="BD986" s="123"/>
      <c r="BE986" s="2"/>
      <c r="BF986" s="2"/>
      <c r="BG986" s="2"/>
      <c r="BH986" s="2"/>
      <c r="BI986" s="30"/>
      <c r="BJ986" s="30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123"/>
      <c r="CG986" s="2"/>
      <c r="CH986" s="2"/>
      <c r="CI986" s="2"/>
      <c r="CJ986" s="2"/>
      <c r="CK986" s="2"/>
      <c r="CL986" s="2"/>
      <c r="CM986" s="2"/>
      <c r="CN986" s="2"/>
      <c r="CO986" s="2"/>
      <c r="CP986" s="123"/>
      <c r="CQ986" s="123"/>
      <c r="CR986" s="2"/>
      <c r="CS986" s="2"/>
      <c r="CT986" s="2"/>
      <c r="CU986" s="2"/>
      <c r="CV986" s="2"/>
      <c r="CW986" s="2"/>
      <c r="CX986" s="123"/>
      <c r="CY986" s="123"/>
      <c r="CZ986" s="123"/>
      <c r="DA986" s="123"/>
      <c r="DB986" s="123"/>
      <c r="DC986" s="2"/>
      <c r="DD986" s="2"/>
      <c r="DE986" s="123"/>
      <c r="DF986" s="2"/>
      <c r="DG986" s="2"/>
      <c r="DH986" s="2"/>
      <c r="DI986" s="2"/>
      <c r="DJ986" s="2"/>
      <c r="DK986" s="2"/>
      <c r="DL986" s="2"/>
      <c r="DM986" s="123"/>
      <c r="DN986" s="2"/>
      <c r="DO986" s="123"/>
      <c r="DP986" s="123"/>
      <c r="DQ986" s="123"/>
      <c r="DR986" s="123"/>
      <c r="DS986" s="123"/>
      <c r="DT986" s="2"/>
      <c r="DU986" s="123"/>
      <c r="DV986" s="2"/>
      <c r="DW986" s="123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30"/>
      <c r="EW986" s="30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123"/>
      <c r="FL986" s="123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</row>
    <row r="987" spans="1:179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23"/>
      <c r="N987" s="2"/>
      <c r="O987" s="2"/>
      <c r="P987" s="2"/>
      <c r="Q987" s="2"/>
      <c r="R987" s="123"/>
      <c r="S987" s="123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123"/>
      <c r="AV987" s="2"/>
      <c r="AW987" s="2"/>
      <c r="AX987" s="2"/>
      <c r="AY987" s="2"/>
      <c r="AZ987" s="2"/>
      <c r="BA987" s="2"/>
      <c r="BB987" s="2"/>
      <c r="BC987" s="2"/>
      <c r="BD987" s="123"/>
      <c r="BE987" s="2"/>
      <c r="BF987" s="2"/>
      <c r="BG987" s="2"/>
      <c r="BH987" s="2"/>
      <c r="BI987" s="30"/>
      <c r="BJ987" s="30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123"/>
      <c r="CG987" s="2"/>
      <c r="CH987" s="2"/>
      <c r="CI987" s="2"/>
      <c r="CJ987" s="2"/>
      <c r="CK987" s="2"/>
      <c r="CL987" s="2"/>
      <c r="CM987" s="2"/>
      <c r="CN987" s="2"/>
      <c r="CO987" s="2"/>
      <c r="CP987" s="123"/>
      <c r="CQ987" s="123"/>
      <c r="CR987" s="2"/>
      <c r="CS987" s="2"/>
      <c r="CT987" s="2"/>
      <c r="CU987" s="2"/>
      <c r="CV987" s="2"/>
      <c r="CW987" s="2"/>
      <c r="CX987" s="123"/>
      <c r="CY987" s="123"/>
      <c r="CZ987" s="123"/>
      <c r="DA987" s="123"/>
      <c r="DB987" s="123"/>
      <c r="DC987" s="2"/>
      <c r="DD987" s="2"/>
      <c r="DE987" s="123"/>
      <c r="DF987" s="2"/>
      <c r="DG987" s="2"/>
      <c r="DH987" s="2"/>
      <c r="DI987" s="2"/>
      <c r="DJ987" s="2"/>
      <c r="DK987" s="2"/>
      <c r="DL987" s="2"/>
      <c r="DM987" s="123"/>
      <c r="DN987" s="2"/>
      <c r="DO987" s="123"/>
      <c r="DP987" s="123"/>
      <c r="DQ987" s="123"/>
      <c r="DR987" s="123"/>
      <c r="DS987" s="123"/>
      <c r="DT987" s="2"/>
      <c r="DU987" s="123"/>
      <c r="DV987" s="2"/>
      <c r="DW987" s="123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30"/>
      <c r="EW987" s="30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123"/>
      <c r="FL987" s="123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</row>
    <row r="988" spans="1:179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23"/>
      <c r="N988" s="2"/>
      <c r="O988" s="2"/>
      <c r="P988" s="2"/>
      <c r="Q988" s="2"/>
      <c r="R988" s="123"/>
      <c r="S988" s="123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123"/>
      <c r="AV988" s="2"/>
      <c r="AW988" s="2"/>
      <c r="AX988" s="2"/>
      <c r="AY988" s="2"/>
      <c r="AZ988" s="2"/>
      <c r="BA988" s="2"/>
      <c r="BB988" s="2"/>
      <c r="BC988" s="2"/>
      <c r="BD988" s="123"/>
      <c r="BE988" s="2"/>
      <c r="BF988" s="2"/>
      <c r="BG988" s="2"/>
      <c r="BH988" s="2"/>
      <c r="BI988" s="30"/>
      <c r="BJ988" s="30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123"/>
      <c r="CG988" s="2"/>
      <c r="CH988" s="2"/>
      <c r="CI988" s="2"/>
      <c r="CJ988" s="2"/>
      <c r="CK988" s="2"/>
      <c r="CL988" s="2"/>
      <c r="CM988" s="2"/>
      <c r="CN988" s="2"/>
      <c r="CO988" s="2"/>
      <c r="CP988" s="123"/>
      <c r="CQ988" s="123"/>
      <c r="CR988" s="2"/>
      <c r="CS988" s="2"/>
      <c r="CT988" s="2"/>
      <c r="CU988" s="2"/>
      <c r="CV988" s="2"/>
      <c r="CW988" s="2"/>
      <c r="CX988" s="123"/>
      <c r="CY988" s="123"/>
      <c r="CZ988" s="123"/>
      <c r="DA988" s="123"/>
      <c r="DB988" s="123"/>
      <c r="DC988" s="2"/>
      <c r="DD988" s="2"/>
      <c r="DE988" s="123"/>
      <c r="DF988" s="2"/>
      <c r="DG988" s="2"/>
      <c r="DH988" s="2"/>
      <c r="DI988" s="2"/>
      <c r="DJ988" s="2"/>
      <c r="DK988" s="2"/>
      <c r="DL988" s="2"/>
      <c r="DM988" s="123"/>
      <c r="DN988" s="2"/>
      <c r="DO988" s="123"/>
      <c r="DP988" s="123"/>
      <c r="DQ988" s="123"/>
      <c r="DR988" s="123"/>
      <c r="DS988" s="123"/>
      <c r="DT988" s="2"/>
      <c r="DU988" s="123"/>
      <c r="DV988" s="2"/>
      <c r="DW988" s="123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30"/>
      <c r="EW988" s="30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123"/>
      <c r="FL988" s="123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</row>
    <row r="989" spans="1:179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23"/>
      <c r="N989" s="2"/>
      <c r="O989" s="2"/>
      <c r="P989" s="2"/>
      <c r="Q989" s="2"/>
      <c r="R989" s="123"/>
      <c r="S989" s="123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123"/>
      <c r="AV989" s="2"/>
      <c r="AW989" s="2"/>
      <c r="AX989" s="2"/>
      <c r="AY989" s="2"/>
      <c r="AZ989" s="2"/>
      <c r="BA989" s="2"/>
      <c r="BB989" s="2"/>
      <c r="BC989" s="2"/>
      <c r="BD989" s="123"/>
      <c r="BE989" s="2"/>
      <c r="BF989" s="2"/>
      <c r="BG989" s="2"/>
      <c r="BH989" s="2"/>
      <c r="BI989" s="30"/>
      <c r="BJ989" s="30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123"/>
      <c r="CG989" s="2"/>
      <c r="CH989" s="2"/>
      <c r="CI989" s="2"/>
      <c r="CJ989" s="2"/>
      <c r="CK989" s="2"/>
      <c r="CL989" s="2"/>
      <c r="CM989" s="2"/>
      <c r="CN989" s="2"/>
      <c r="CO989" s="2"/>
      <c r="CP989" s="123"/>
      <c r="CQ989" s="123"/>
      <c r="CR989" s="2"/>
      <c r="CS989" s="2"/>
      <c r="CT989" s="2"/>
      <c r="CU989" s="2"/>
      <c r="CV989" s="2"/>
      <c r="CW989" s="2"/>
      <c r="CX989" s="123"/>
      <c r="CY989" s="123"/>
      <c r="CZ989" s="123"/>
      <c r="DA989" s="123"/>
      <c r="DB989" s="123"/>
      <c r="DC989" s="2"/>
      <c r="DD989" s="2"/>
      <c r="DE989" s="123"/>
      <c r="DF989" s="2"/>
      <c r="DG989" s="2"/>
      <c r="DH989" s="2"/>
      <c r="DI989" s="2"/>
      <c r="DJ989" s="2"/>
      <c r="DK989" s="2"/>
      <c r="DL989" s="2"/>
      <c r="DM989" s="123"/>
      <c r="DN989" s="2"/>
      <c r="DO989" s="123"/>
      <c r="DP989" s="123"/>
      <c r="DQ989" s="123"/>
      <c r="DR989" s="123"/>
      <c r="DS989" s="123"/>
      <c r="DT989" s="2"/>
      <c r="DU989" s="123"/>
      <c r="DV989" s="2"/>
      <c r="DW989" s="123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30"/>
      <c r="EW989" s="30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123"/>
      <c r="FL989" s="123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</row>
    <row r="990" spans="1:179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23"/>
      <c r="N990" s="2"/>
      <c r="O990" s="2"/>
      <c r="P990" s="2"/>
      <c r="Q990" s="2"/>
      <c r="R990" s="123"/>
      <c r="S990" s="123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123"/>
      <c r="AV990" s="2"/>
      <c r="AW990" s="2"/>
      <c r="AX990" s="2"/>
      <c r="AY990" s="2"/>
      <c r="AZ990" s="2"/>
      <c r="BA990" s="2"/>
      <c r="BB990" s="2"/>
      <c r="BC990" s="2"/>
      <c r="BD990" s="123"/>
      <c r="BE990" s="2"/>
      <c r="BF990" s="2"/>
      <c r="BG990" s="2"/>
      <c r="BH990" s="2"/>
      <c r="BI990" s="30"/>
      <c r="BJ990" s="30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123"/>
      <c r="CG990" s="2"/>
      <c r="CH990" s="2"/>
      <c r="CI990" s="2"/>
      <c r="CJ990" s="2"/>
      <c r="CK990" s="2"/>
      <c r="CL990" s="2"/>
      <c r="CM990" s="2"/>
      <c r="CN990" s="2"/>
      <c r="CO990" s="2"/>
      <c r="CP990" s="123"/>
      <c r="CQ990" s="123"/>
      <c r="CR990" s="2"/>
      <c r="CS990" s="2"/>
      <c r="CT990" s="2"/>
      <c r="CU990" s="2"/>
      <c r="CV990" s="2"/>
      <c r="CW990" s="2"/>
      <c r="CX990" s="123"/>
      <c r="CY990" s="123"/>
      <c r="CZ990" s="123"/>
      <c r="DA990" s="123"/>
      <c r="DB990" s="123"/>
      <c r="DC990" s="2"/>
      <c r="DD990" s="2"/>
      <c r="DE990" s="123"/>
      <c r="DF990" s="2"/>
      <c r="DG990" s="2"/>
      <c r="DH990" s="2"/>
      <c r="DI990" s="2"/>
      <c r="DJ990" s="2"/>
      <c r="DK990" s="2"/>
      <c r="DL990" s="2"/>
      <c r="DM990" s="123"/>
      <c r="DN990" s="2"/>
      <c r="DO990" s="123"/>
      <c r="DP990" s="123"/>
      <c r="DQ990" s="123"/>
      <c r="DR990" s="123"/>
      <c r="DS990" s="123"/>
      <c r="DT990" s="2"/>
      <c r="DU990" s="123"/>
      <c r="DV990" s="2"/>
      <c r="DW990" s="123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30"/>
      <c r="EW990" s="30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123"/>
      <c r="FL990" s="123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</row>
    <row r="991" spans="1:179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23"/>
      <c r="N991" s="2"/>
      <c r="O991" s="2"/>
      <c r="P991" s="2"/>
      <c r="Q991" s="2"/>
      <c r="R991" s="123"/>
      <c r="S991" s="123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123"/>
      <c r="AV991" s="2"/>
      <c r="AW991" s="2"/>
      <c r="AX991" s="2"/>
      <c r="AY991" s="2"/>
      <c r="AZ991" s="2"/>
      <c r="BA991" s="2"/>
      <c r="BB991" s="2"/>
      <c r="BC991" s="2"/>
      <c r="BD991" s="123"/>
      <c r="BE991" s="2"/>
      <c r="BF991" s="2"/>
      <c r="BG991" s="2"/>
      <c r="BH991" s="2"/>
      <c r="BI991" s="30"/>
      <c r="BJ991" s="30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123"/>
      <c r="CG991" s="2"/>
      <c r="CH991" s="2"/>
      <c r="CI991" s="2"/>
      <c r="CJ991" s="2"/>
      <c r="CK991" s="2"/>
      <c r="CL991" s="2"/>
      <c r="CM991" s="2"/>
      <c r="CN991" s="2"/>
      <c r="CO991" s="2"/>
      <c r="CP991" s="123"/>
      <c r="CQ991" s="123"/>
      <c r="CR991" s="2"/>
      <c r="CS991" s="2"/>
      <c r="CT991" s="2"/>
      <c r="CU991" s="2"/>
      <c r="CV991" s="2"/>
      <c r="CW991" s="2"/>
      <c r="CX991" s="123"/>
      <c r="CY991" s="123"/>
      <c r="CZ991" s="123"/>
      <c r="DA991" s="123"/>
      <c r="DB991" s="123"/>
      <c r="DC991" s="2"/>
      <c r="DD991" s="2"/>
      <c r="DE991" s="123"/>
      <c r="DF991" s="2"/>
      <c r="DG991" s="2"/>
      <c r="DH991" s="2"/>
      <c r="DI991" s="2"/>
      <c r="DJ991" s="2"/>
      <c r="DK991" s="2"/>
      <c r="DL991" s="2"/>
      <c r="DM991" s="123"/>
      <c r="DN991" s="2"/>
      <c r="DO991" s="123"/>
      <c r="DP991" s="123"/>
      <c r="DQ991" s="123"/>
      <c r="DR991" s="123"/>
      <c r="DS991" s="123"/>
      <c r="DT991" s="2"/>
      <c r="DU991" s="123"/>
      <c r="DV991" s="2"/>
      <c r="DW991" s="123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30"/>
      <c r="EW991" s="30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123"/>
      <c r="FL991" s="123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</row>
    <row r="992" spans="1:179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23"/>
      <c r="N992" s="2"/>
      <c r="O992" s="2"/>
      <c r="P992" s="2"/>
      <c r="Q992" s="2"/>
      <c r="R992" s="123"/>
      <c r="S992" s="123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123"/>
      <c r="AV992" s="2"/>
      <c r="AW992" s="2"/>
      <c r="AX992" s="2"/>
      <c r="AY992" s="2"/>
      <c r="AZ992" s="2"/>
      <c r="BA992" s="2"/>
      <c r="BB992" s="2"/>
      <c r="BC992" s="2"/>
      <c r="BD992" s="123"/>
      <c r="BE992" s="2"/>
      <c r="BF992" s="2"/>
      <c r="BG992" s="2"/>
      <c r="BH992" s="2"/>
      <c r="BI992" s="30"/>
      <c r="BJ992" s="30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123"/>
      <c r="CG992" s="2"/>
      <c r="CH992" s="2"/>
      <c r="CI992" s="2"/>
      <c r="CJ992" s="2"/>
      <c r="CK992" s="2"/>
      <c r="CL992" s="2"/>
      <c r="CM992" s="2"/>
      <c r="CN992" s="2"/>
      <c r="CO992" s="2"/>
      <c r="CP992" s="123"/>
      <c r="CQ992" s="123"/>
      <c r="CR992" s="2"/>
      <c r="CS992" s="2"/>
      <c r="CT992" s="2"/>
      <c r="CU992" s="2"/>
      <c r="CV992" s="2"/>
      <c r="CW992" s="2"/>
      <c r="CX992" s="123"/>
      <c r="CY992" s="123"/>
      <c r="CZ992" s="123"/>
      <c r="DA992" s="123"/>
      <c r="DB992" s="123"/>
      <c r="DC992" s="2"/>
      <c r="DD992" s="2"/>
      <c r="DE992" s="123"/>
      <c r="DF992" s="2"/>
      <c r="DG992" s="2"/>
      <c r="DH992" s="2"/>
      <c r="DI992" s="2"/>
      <c r="DJ992" s="2"/>
      <c r="DK992" s="2"/>
      <c r="DL992" s="2"/>
      <c r="DM992" s="123"/>
      <c r="DN992" s="2"/>
      <c r="DO992" s="123"/>
      <c r="DP992" s="123"/>
      <c r="DQ992" s="123"/>
      <c r="DR992" s="123"/>
      <c r="DS992" s="123"/>
      <c r="DT992" s="2"/>
      <c r="DU992" s="123"/>
      <c r="DV992" s="2"/>
      <c r="DW992" s="123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30"/>
      <c r="EW992" s="30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123"/>
      <c r="FL992" s="123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</row>
    <row r="993" spans="1:179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23"/>
      <c r="N993" s="2"/>
      <c r="O993" s="2"/>
      <c r="P993" s="2"/>
      <c r="Q993" s="2"/>
      <c r="R993" s="123"/>
      <c r="S993" s="123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123"/>
      <c r="AV993" s="2"/>
      <c r="AW993" s="2"/>
      <c r="AX993" s="2"/>
      <c r="AY993" s="2"/>
      <c r="AZ993" s="2"/>
      <c r="BA993" s="2"/>
      <c r="BB993" s="2"/>
      <c r="BC993" s="2"/>
      <c r="BD993" s="123"/>
      <c r="BE993" s="2"/>
      <c r="BF993" s="2"/>
      <c r="BG993" s="2"/>
      <c r="BH993" s="2"/>
      <c r="BI993" s="30"/>
      <c r="BJ993" s="30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123"/>
      <c r="CG993" s="2"/>
      <c r="CH993" s="2"/>
      <c r="CI993" s="2"/>
      <c r="CJ993" s="2"/>
      <c r="CK993" s="2"/>
      <c r="CL993" s="2"/>
      <c r="CM993" s="2"/>
      <c r="CN993" s="2"/>
      <c r="CO993" s="2"/>
      <c r="CP993" s="123"/>
      <c r="CQ993" s="123"/>
      <c r="CR993" s="2"/>
      <c r="CS993" s="2"/>
      <c r="CT993" s="2"/>
      <c r="CU993" s="2"/>
      <c r="CV993" s="2"/>
      <c r="CW993" s="2"/>
      <c r="CX993" s="123"/>
      <c r="CY993" s="123"/>
      <c r="CZ993" s="123"/>
      <c r="DA993" s="123"/>
      <c r="DB993" s="123"/>
      <c r="DC993" s="2"/>
      <c r="DD993" s="2"/>
      <c r="DE993" s="123"/>
      <c r="DF993" s="2"/>
      <c r="DG993" s="2"/>
      <c r="DH993" s="2"/>
      <c r="DI993" s="2"/>
      <c r="DJ993" s="2"/>
      <c r="DK993" s="2"/>
      <c r="DL993" s="2"/>
      <c r="DM993" s="123"/>
      <c r="DN993" s="2"/>
      <c r="DO993" s="123"/>
      <c r="DP993" s="123"/>
      <c r="DQ993" s="123"/>
      <c r="DR993" s="123"/>
      <c r="DS993" s="123"/>
      <c r="DT993" s="2"/>
      <c r="DU993" s="123"/>
      <c r="DV993" s="2"/>
      <c r="DW993" s="123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30"/>
      <c r="EW993" s="30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123"/>
      <c r="FL993" s="123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</row>
    <row r="994" spans="1:179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23"/>
      <c r="N994" s="2"/>
      <c r="O994" s="2"/>
      <c r="P994" s="2"/>
      <c r="Q994" s="2"/>
      <c r="R994" s="123"/>
      <c r="S994" s="123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123"/>
      <c r="AV994" s="2"/>
      <c r="AW994" s="2"/>
      <c r="AX994" s="2"/>
      <c r="AY994" s="2"/>
      <c r="AZ994" s="2"/>
      <c r="BA994" s="2"/>
      <c r="BB994" s="2"/>
      <c r="BC994" s="2"/>
      <c r="BD994" s="123"/>
      <c r="BE994" s="2"/>
      <c r="BF994" s="2"/>
      <c r="BG994" s="2"/>
      <c r="BH994" s="2"/>
      <c r="BI994" s="30"/>
      <c r="BJ994" s="30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123"/>
      <c r="CG994" s="2"/>
      <c r="CH994" s="2"/>
      <c r="CI994" s="2"/>
      <c r="CJ994" s="2"/>
      <c r="CK994" s="2"/>
      <c r="CL994" s="2"/>
      <c r="CM994" s="2"/>
      <c r="CN994" s="2"/>
      <c r="CO994" s="2"/>
      <c r="CP994" s="123"/>
      <c r="CQ994" s="123"/>
      <c r="CR994" s="2"/>
      <c r="CS994" s="2"/>
      <c r="CT994" s="2"/>
      <c r="CU994" s="2"/>
      <c r="CV994" s="2"/>
      <c r="CW994" s="2"/>
      <c r="CX994" s="123"/>
      <c r="CY994" s="123"/>
      <c r="CZ994" s="123"/>
      <c r="DA994" s="123"/>
      <c r="DB994" s="123"/>
      <c r="DC994" s="2"/>
      <c r="DD994" s="2"/>
      <c r="DE994" s="123"/>
      <c r="DF994" s="2"/>
      <c r="DG994" s="2"/>
      <c r="DH994" s="2"/>
      <c r="DI994" s="2"/>
      <c r="DJ994" s="2"/>
      <c r="DK994" s="2"/>
      <c r="DL994" s="2"/>
      <c r="DM994" s="123"/>
      <c r="DN994" s="2"/>
      <c r="DO994" s="123"/>
      <c r="DP994" s="123"/>
      <c r="DQ994" s="123"/>
      <c r="DR994" s="123"/>
      <c r="DS994" s="123"/>
      <c r="DT994" s="2"/>
      <c r="DU994" s="123"/>
      <c r="DV994" s="2"/>
      <c r="DW994" s="123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30"/>
      <c r="EW994" s="30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123"/>
      <c r="FL994" s="123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</row>
    <row r="995" spans="1:179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23"/>
      <c r="N995" s="2"/>
      <c r="O995" s="2"/>
      <c r="P995" s="2"/>
      <c r="Q995" s="2"/>
      <c r="R995" s="123"/>
      <c r="S995" s="123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123"/>
      <c r="AV995" s="2"/>
      <c r="AW995" s="2"/>
      <c r="AX995" s="2"/>
      <c r="AY995" s="2"/>
      <c r="AZ995" s="2"/>
      <c r="BA995" s="2"/>
      <c r="BB995" s="2"/>
      <c r="BC995" s="2"/>
      <c r="BD995" s="123"/>
      <c r="BE995" s="2"/>
      <c r="BF995" s="2"/>
      <c r="BG995" s="2"/>
      <c r="BH995" s="2"/>
      <c r="BI995" s="30"/>
      <c r="BJ995" s="30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123"/>
      <c r="CG995" s="2"/>
      <c r="CH995" s="2"/>
      <c r="CI995" s="2"/>
      <c r="CJ995" s="2"/>
      <c r="CK995" s="2"/>
      <c r="CL995" s="2"/>
      <c r="CM995" s="2"/>
      <c r="CN995" s="2"/>
      <c r="CO995" s="2"/>
      <c r="CP995" s="123"/>
      <c r="CQ995" s="123"/>
      <c r="CR995" s="2"/>
      <c r="CS995" s="2"/>
      <c r="CT995" s="2"/>
      <c r="CU995" s="2"/>
      <c r="CV995" s="2"/>
      <c r="CW995" s="2"/>
      <c r="CX995" s="123"/>
      <c r="CY995" s="123"/>
      <c r="CZ995" s="123"/>
      <c r="DA995" s="123"/>
      <c r="DB995" s="123"/>
      <c r="DC995" s="2"/>
      <c r="DD995" s="2"/>
      <c r="DE995" s="123"/>
      <c r="DF995" s="2"/>
      <c r="DG995" s="2"/>
      <c r="DH995" s="2"/>
      <c r="DI995" s="2"/>
      <c r="DJ995" s="2"/>
      <c r="DK995" s="2"/>
      <c r="DL995" s="2"/>
      <c r="DM995" s="123"/>
      <c r="DN995" s="2"/>
      <c r="DO995" s="123"/>
      <c r="DP995" s="123"/>
      <c r="DQ995" s="123"/>
      <c r="DR995" s="123"/>
      <c r="DS995" s="123"/>
      <c r="DT995" s="2"/>
      <c r="DU995" s="123"/>
      <c r="DV995" s="2"/>
      <c r="DW995" s="123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30"/>
      <c r="EW995" s="30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123"/>
      <c r="FL995" s="123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</row>
    <row r="996" spans="1:179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23"/>
      <c r="N996" s="2"/>
      <c r="O996" s="2"/>
      <c r="P996" s="2"/>
      <c r="Q996" s="2"/>
      <c r="R996" s="123"/>
      <c r="S996" s="123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123"/>
      <c r="AV996" s="2"/>
      <c r="AW996" s="2"/>
      <c r="AX996" s="2"/>
      <c r="AY996" s="2"/>
      <c r="AZ996" s="2"/>
      <c r="BA996" s="2"/>
      <c r="BB996" s="2"/>
      <c r="BC996" s="2"/>
      <c r="BD996" s="123"/>
      <c r="BE996" s="2"/>
      <c r="BF996" s="2"/>
      <c r="BG996" s="2"/>
      <c r="BH996" s="2"/>
      <c r="BI996" s="30"/>
      <c r="BJ996" s="30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123"/>
      <c r="CG996" s="2"/>
      <c r="CH996" s="2"/>
      <c r="CI996" s="2"/>
      <c r="CJ996" s="2"/>
      <c r="CK996" s="2"/>
      <c r="CL996" s="2"/>
      <c r="CM996" s="2"/>
      <c r="CN996" s="2"/>
      <c r="CO996" s="2"/>
      <c r="CP996" s="123"/>
      <c r="CQ996" s="123"/>
      <c r="CR996" s="2"/>
      <c r="CS996" s="2"/>
      <c r="CT996" s="2"/>
      <c r="CU996" s="2"/>
      <c r="CV996" s="2"/>
      <c r="CW996" s="2"/>
      <c r="CX996" s="123"/>
      <c r="CY996" s="123"/>
      <c r="CZ996" s="123"/>
      <c r="DA996" s="123"/>
      <c r="DB996" s="123"/>
      <c r="DC996" s="2"/>
      <c r="DD996" s="2"/>
      <c r="DE996" s="123"/>
      <c r="DF996" s="2"/>
      <c r="DG996" s="2"/>
      <c r="DH996" s="2"/>
      <c r="DI996" s="2"/>
      <c r="DJ996" s="2"/>
      <c r="DK996" s="2"/>
      <c r="DL996" s="2"/>
      <c r="DM996" s="123"/>
      <c r="DN996" s="2"/>
      <c r="DO996" s="123"/>
      <c r="DP996" s="123"/>
      <c r="DQ996" s="123"/>
      <c r="DR996" s="123"/>
      <c r="DS996" s="123"/>
      <c r="DT996" s="2"/>
      <c r="DU996" s="123"/>
      <c r="DV996" s="2"/>
      <c r="DW996" s="123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30"/>
      <c r="EW996" s="30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123"/>
      <c r="FL996" s="123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</row>
    <row r="997" spans="1:179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23"/>
      <c r="N997" s="2"/>
      <c r="O997" s="2"/>
      <c r="P997" s="2"/>
      <c r="Q997" s="2"/>
      <c r="R997" s="123"/>
      <c r="S997" s="123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123"/>
      <c r="AV997" s="2"/>
      <c r="AW997" s="2"/>
      <c r="AX997" s="2"/>
      <c r="AY997" s="2"/>
      <c r="AZ997" s="2"/>
      <c r="BA997" s="2"/>
      <c r="BB997" s="2"/>
      <c r="BC997" s="2"/>
      <c r="BD997" s="123"/>
      <c r="BE997" s="2"/>
      <c r="BF997" s="2"/>
      <c r="BG997" s="2"/>
      <c r="BH997" s="2"/>
      <c r="BI997" s="30"/>
      <c r="BJ997" s="30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123"/>
      <c r="CG997" s="2"/>
      <c r="CH997" s="2"/>
      <c r="CI997" s="2"/>
      <c r="CJ997" s="2"/>
      <c r="CK997" s="2"/>
      <c r="CL997" s="2"/>
      <c r="CM997" s="2"/>
      <c r="CN997" s="2"/>
      <c r="CO997" s="2"/>
      <c r="CP997" s="123"/>
      <c r="CQ997" s="123"/>
      <c r="CR997" s="2"/>
      <c r="CS997" s="2"/>
      <c r="CT997" s="2"/>
      <c r="CU997" s="2"/>
      <c r="CV997" s="2"/>
      <c r="CW997" s="2"/>
      <c r="CX997" s="123"/>
      <c r="CY997" s="123"/>
      <c r="CZ997" s="123"/>
      <c r="DA997" s="123"/>
      <c r="DB997" s="123"/>
      <c r="DC997" s="2"/>
      <c r="DD997" s="2"/>
      <c r="DE997" s="123"/>
      <c r="DF997" s="2"/>
      <c r="DG997" s="2"/>
      <c r="DH997" s="2"/>
      <c r="DI997" s="2"/>
      <c r="DJ997" s="2"/>
      <c r="DK997" s="2"/>
      <c r="DL997" s="2"/>
      <c r="DM997" s="123"/>
      <c r="DN997" s="2"/>
      <c r="DO997" s="123"/>
      <c r="DP997" s="123"/>
      <c r="DQ997" s="123"/>
      <c r="DR997" s="123"/>
      <c r="DS997" s="123"/>
      <c r="DT997" s="2"/>
      <c r="DU997" s="123"/>
      <c r="DV997" s="2"/>
      <c r="DW997" s="123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30"/>
      <c r="EW997" s="30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123"/>
      <c r="FL997" s="123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</row>
    <row r="998" spans="1:179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23"/>
      <c r="N998" s="2"/>
      <c r="O998" s="2"/>
      <c r="P998" s="2"/>
      <c r="Q998" s="2"/>
      <c r="R998" s="123"/>
      <c r="S998" s="123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123"/>
      <c r="AV998" s="2"/>
      <c r="AW998" s="2"/>
      <c r="AX998" s="2"/>
      <c r="AY998" s="2"/>
      <c r="AZ998" s="2"/>
      <c r="BA998" s="2"/>
      <c r="BB998" s="2"/>
      <c r="BC998" s="2"/>
      <c r="BD998" s="123"/>
      <c r="BE998" s="2"/>
      <c r="BF998" s="2"/>
      <c r="BG998" s="2"/>
      <c r="BH998" s="2"/>
      <c r="BI998" s="30"/>
      <c r="BJ998" s="30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123"/>
      <c r="CG998" s="2"/>
      <c r="CH998" s="2"/>
      <c r="CI998" s="2"/>
      <c r="CJ998" s="2"/>
      <c r="CK998" s="2"/>
      <c r="CL998" s="2"/>
      <c r="CM998" s="2"/>
      <c r="CN998" s="2"/>
      <c r="CO998" s="2"/>
      <c r="CP998" s="123"/>
      <c r="CQ998" s="123"/>
      <c r="CR998" s="2"/>
      <c r="CS998" s="2"/>
      <c r="CT998" s="2"/>
      <c r="CU998" s="2"/>
      <c r="CV998" s="2"/>
      <c r="CW998" s="2"/>
      <c r="CX998" s="123"/>
      <c r="CY998" s="123"/>
      <c r="CZ998" s="123"/>
      <c r="DA998" s="123"/>
      <c r="DB998" s="123"/>
      <c r="DC998" s="2"/>
      <c r="DD998" s="2"/>
      <c r="DE998" s="123"/>
      <c r="DF998" s="2"/>
      <c r="DG998" s="2"/>
      <c r="DH998" s="2"/>
      <c r="DI998" s="2"/>
      <c r="DJ998" s="2"/>
      <c r="DK998" s="2"/>
      <c r="DL998" s="2"/>
      <c r="DM998" s="123"/>
      <c r="DN998" s="2"/>
      <c r="DO998" s="123"/>
      <c r="DP998" s="123"/>
      <c r="DQ998" s="123"/>
      <c r="DR998" s="123"/>
      <c r="DS998" s="123"/>
      <c r="DT998" s="2"/>
      <c r="DU998" s="123"/>
      <c r="DV998" s="2"/>
      <c r="DW998" s="123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30"/>
      <c r="EW998" s="30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123"/>
      <c r="FL998" s="123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</row>
    <row r="999" spans="1:179" ht="15.75" customHeight="1">
      <c r="BI999" s="30"/>
      <c r="BJ999" s="30"/>
      <c r="EV999" s="30"/>
      <c r="EW999" s="30"/>
    </row>
    <row r="1000" spans="1:179" ht="15.75" customHeight="1">
      <c r="BI1000" s="30"/>
      <c r="BJ1000" s="30"/>
      <c r="EV1000" s="30"/>
      <c r="EW1000" s="30"/>
    </row>
  </sheetData>
  <autoFilter ref="A2:FQ152">
    <sortState ref="A18:FM23">
      <sortCondition ref="A2:A152"/>
    </sortState>
  </autoFilter>
  <mergeCells count="3">
    <mergeCell ref="T1:CV1"/>
    <mergeCell ref="DH1:FW1"/>
    <mergeCell ref="CW1:D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X928"/>
  <sheetViews>
    <sheetView topLeftCell="CK1" workbookViewId="0">
      <pane ySplit="2" topLeftCell="A83" activePane="bottomLeft" state="frozen"/>
      <selection activeCell="CH1" sqref="CH1"/>
      <selection pane="bottomLeft" activeCell="CQ3" sqref="CQ3:CQ158"/>
    </sheetView>
  </sheetViews>
  <sheetFormatPr baseColWidth="10" defaultColWidth="14.42578125" defaultRowHeight="15.75" customHeight="1"/>
  <cols>
    <col min="1" max="2" width="14.42578125" style="35"/>
    <col min="3" max="3" width="28.5703125" style="35" customWidth="1"/>
    <col min="4" max="4" width="14.42578125" style="35"/>
    <col min="5" max="5" width="14.42578125" style="44"/>
    <col min="6" max="6" width="14.42578125" style="51"/>
    <col min="7" max="7" width="27.7109375" style="35" customWidth="1"/>
    <col min="8" max="8" width="18.140625" style="35" customWidth="1"/>
    <col min="9" max="9" width="21.28515625" style="35" customWidth="1"/>
    <col min="10" max="10" width="22" style="35" customWidth="1"/>
    <col min="11" max="11" width="14.42578125" style="35"/>
    <col min="12" max="12" width="14.42578125" style="56"/>
    <col min="13" max="13" width="14.42578125" style="192"/>
    <col min="14" max="14" width="20.7109375" style="35" customWidth="1"/>
    <col min="15" max="15" width="20.7109375" style="56" customWidth="1"/>
    <col min="16" max="16" width="20.7109375" style="60" customWidth="1"/>
    <col min="17" max="17" width="19.85546875" style="35" customWidth="1"/>
    <col min="18" max="18" width="19.85546875" style="44" customWidth="1"/>
    <col min="19" max="19" width="39.28515625" style="35" customWidth="1"/>
    <col min="20" max="20" width="39.28515625" style="44" customWidth="1"/>
    <col min="21" max="21" width="12.85546875" style="35" customWidth="1"/>
    <col min="22" max="22" width="12.85546875" style="44" customWidth="1"/>
    <col min="23" max="23" width="14.42578125" style="35"/>
    <col min="24" max="24" width="14.42578125" style="44"/>
    <col min="25" max="25" width="14.42578125" style="35"/>
    <col min="26" max="26" width="17.85546875" style="35" customWidth="1"/>
    <col min="27" max="27" width="17.85546875" style="44" customWidth="1"/>
    <col min="28" max="28" width="14.42578125" style="35"/>
    <col min="29" max="29" width="20.5703125" style="35" customWidth="1"/>
    <col min="30" max="30" width="20" style="35" customWidth="1"/>
    <col min="31" max="31" width="21.5703125" style="35" customWidth="1"/>
    <col min="32" max="32" width="16.7109375" style="35" customWidth="1"/>
    <col min="33" max="34" width="14.42578125" style="35"/>
    <col min="35" max="36" width="16.5703125" style="35" customWidth="1"/>
    <col min="37" max="37" width="16.5703125" style="192" customWidth="1"/>
    <col min="38" max="40" width="16.5703125" style="35" customWidth="1"/>
    <col min="41" max="41" width="19.140625" style="35" customWidth="1"/>
    <col min="42" max="43" width="16.5703125" style="35" customWidth="1"/>
    <col min="44" max="44" width="16.5703125" style="45" customWidth="1"/>
    <col min="45" max="45" width="16.5703125" style="35" customWidth="1"/>
    <col min="46" max="46" width="16.5703125" style="192" customWidth="1"/>
    <col min="47" max="48" width="16.5703125" style="35" customWidth="1"/>
    <col min="49" max="49" width="20.140625" style="35" customWidth="1"/>
    <col min="50" max="50" width="18.85546875" style="35" customWidth="1"/>
    <col min="51" max="51" width="29" style="35" customWidth="1"/>
    <col min="52" max="52" width="29" style="45" customWidth="1"/>
    <col min="53" max="53" width="16.5703125" style="35" customWidth="1"/>
    <col min="54" max="54" width="18.85546875" style="35" customWidth="1"/>
    <col min="55" max="67" width="16.5703125" style="35" customWidth="1"/>
    <col min="68" max="68" width="18.85546875" style="35" customWidth="1"/>
    <col min="69" max="69" width="25.28515625" style="35" customWidth="1"/>
    <col min="70" max="70" width="23.5703125" style="35" customWidth="1"/>
    <col min="71" max="71" width="18.5703125" style="35" customWidth="1"/>
    <col min="72" max="72" width="16.5703125" style="35" customWidth="1"/>
    <col min="73" max="73" width="16.5703125" style="44" customWidth="1"/>
    <col min="74" max="74" width="16.5703125" style="191" customWidth="1"/>
    <col min="75" max="75" width="19" style="35" customWidth="1"/>
    <col min="76" max="79" width="16.5703125" style="35" customWidth="1"/>
    <col min="80" max="80" width="18.42578125" style="35" customWidth="1"/>
    <col min="81" max="81" width="18.42578125" style="44" customWidth="1"/>
    <col min="82" max="82" width="19.5703125" style="35" customWidth="1"/>
    <col min="83" max="83" width="22" style="35" customWidth="1"/>
    <col min="84" max="85" width="22" style="191" customWidth="1"/>
    <col min="86" max="88" width="22" style="44" customWidth="1"/>
    <col min="89" max="91" width="16.5703125" style="35" customWidth="1"/>
    <col min="92" max="92" width="16.5703125" style="44" customWidth="1"/>
    <col min="93" max="93" width="16.5703125" style="35" customWidth="1"/>
    <col min="94" max="94" width="16.5703125" style="44" customWidth="1"/>
    <col min="95" max="95" width="16.5703125" style="60" customWidth="1"/>
    <col min="96" max="96" width="21.85546875" style="35" customWidth="1"/>
    <col min="97" max="97" width="21.85546875" style="44" customWidth="1"/>
    <col min="98" max="98" width="39.7109375" style="35" customWidth="1"/>
    <col min="99" max="99" width="16.5703125" style="35" customWidth="1"/>
    <col min="100" max="100" width="16.5703125" style="45" customWidth="1"/>
    <col min="101" max="101" width="16.5703125" style="35" customWidth="1"/>
    <col min="102" max="102" width="16.5703125" style="45" customWidth="1"/>
    <col min="103" max="103" width="16.5703125" style="35" customWidth="1"/>
    <col min="104" max="104" width="20" style="35" customWidth="1"/>
    <col min="105" max="105" width="20" style="45" customWidth="1"/>
    <col min="106" max="106" width="16.5703125" style="35" customWidth="1"/>
    <col min="107" max="107" width="22" style="35" customWidth="1"/>
    <col min="108" max="108" width="20.140625" style="35" customWidth="1"/>
    <col min="109" max="109" width="24.140625" style="35" customWidth="1"/>
    <col min="110" max="110" width="21.28515625" style="35" customWidth="1"/>
    <col min="111" max="116" width="16.5703125" style="35" customWidth="1"/>
    <col min="117" max="117" width="21.42578125" style="35" customWidth="1"/>
    <col min="118" max="118" width="18.85546875" style="35" customWidth="1"/>
    <col min="119" max="119" width="16.5703125" style="35" customWidth="1"/>
    <col min="120" max="120" width="22.7109375" style="35" customWidth="1"/>
    <col min="121" max="121" width="22.7109375" style="45" customWidth="1"/>
    <col min="122" max="123" width="16.5703125" style="35" customWidth="1"/>
    <col min="124" max="124" width="28.42578125" style="35" customWidth="1"/>
    <col min="125" max="126" width="20.28515625" style="35" customWidth="1"/>
    <col min="127" max="127" width="20.28515625" style="45" customWidth="1"/>
    <col min="128" max="128" width="16.5703125" style="35" customWidth="1"/>
    <col min="129" max="129" width="19.42578125" style="35" customWidth="1"/>
    <col min="130" max="130" width="20.42578125" style="35" customWidth="1"/>
    <col min="131" max="131" width="16.5703125" style="35" customWidth="1"/>
    <col min="132" max="132" width="16.5703125" style="45" customWidth="1"/>
    <col min="133" max="133" width="16.5703125" style="191" customWidth="1"/>
    <col min="134" max="134" width="20.140625" style="35" customWidth="1"/>
    <col min="135" max="135" width="19.140625" style="35" customWidth="1"/>
    <col min="136" max="136" width="18" style="35" customWidth="1"/>
    <col min="137" max="137" width="16.5703125" style="35" customWidth="1"/>
    <col min="138" max="138" width="19.5703125" style="35" customWidth="1"/>
    <col min="139" max="139" width="19.5703125" style="45" customWidth="1"/>
    <col min="140" max="140" width="22.140625" style="35" customWidth="1"/>
    <col min="141" max="141" width="21" style="35" customWidth="1"/>
    <col min="142" max="143" width="21" style="191" customWidth="1"/>
    <col min="144" max="146" width="21" style="45" customWidth="1"/>
    <col min="147" max="154" width="16.5703125" style="35" customWidth="1"/>
    <col min="155" max="16384" width="14.42578125" style="35"/>
  </cols>
  <sheetData>
    <row r="1" spans="1:154" ht="12.75">
      <c r="A1" s="2"/>
      <c r="B1" s="2"/>
      <c r="C1" s="2"/>
      <c r="D1" s="2"/>
      <c r="E1" s="2"/>
      <c r="P1" s="59"/>
      <c r="Q1" s="194" t="s">
        <v>0</v>
      </c>
      <c r="R1" s="194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7" t="s">
        <v>74</v>
      </c>
      <c r="CN1" s="197"/>
      <c r="CO1" s="197"/>
      <c r="CP1" s="197"/>
      <c r="CQ1" s="61"/>
      <c r="CR1" s="196" t="s">
        <v>1</v>
      </c>
      <c r="CS1" s="196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</row>
    <row r="2" spans="1:154" ht="58.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694</v>
      </c>
      <c r="F2" s="52" t="s">
        <v>6</v>
      </c>
      <c r="G2" s="15" t="s">
        <v>7</v>
      </c>
      <c r="H2" s="15" t="s">
        <v>273</v>
      </c>
      <c r="I2" s="15" t="s">
        <v>274</v>
      </c>
      <c r="J2" s="8" t="s">
        <v>8</v>
      </c>
      <c r="K2" s="8" t="s">
        <v>9</v>
      </c>
      <c r="L2" s="8" t="s">
        <v>849</v>
      </c>
      <c r="M2" s="8" t="s">
        <v>53</v>
      </c>
      <c r="N2" s="15" t="s">
        <v>10</v>
      </c>
      <c r="O2" s="15" t="s">
        <v>848</v>
      </c>
      <c r="P2" s="16" t="s">
        <v>857</v>
      </c>
      <c r="Q2" s="16" t="s">
        <v>11</v>
      </c>
      <c r="R2" s="16" t="s">
        <v>696</v>
      </c>
      <c r="S2" s="13" t="s">
        <v>32</v>
      </c>
      <c r="T2" s="13" t="s">
        <v>697</v>
      </c>
      <c r="U2" s="9" t="s">
        <v>13</v>
      </c>
      <c r="V2" s="9" t="s">
        <v>698</v>
      </c>
      <c r="W2" s="9" t="s">
        <v>14</v>
      </c>
      <c r="X2" s="9" t="s">
        <v>699</v>
      </c>
      <c r="Y2" s="9" t="s">
        <v>15</v>
      </c>
      <c r="Z2" s="16" t="s">
        <v>16</v>
      </c>
      <c r="AA2" s="16" t="s">
        <v>700</v>
      </c>
      <c r="AB2" s="16" t="s">
        <v>17</v>
      </c>
      <c r="AC2" s="16" t="s">
        <v>18</v>
      </c>
      <c r="AD2" s="16" t="s">
        <v>701</v>
      </c>
      <c r="AE2" s="16" t="s">
        <v>702</v>
      </c>
      <c r="AF2" s="13" t="s">
        <v>703</v>
      </c>
      <c r="AG2" s="16" t="s">
        <v>704</v>
      </c>
      <c r="AH2" s="16" t="s">
        <v>705</v>
      </c>
      <c r="AI2" s="16" t="s">
        <v>706</v>
      </c>
      <c r="AJ2" s="16" t="s">
        <v>707</v>
      </c>
      <c r="AK2" s="16" t="s">
        <v>928</v>
      </c>
      <c r="AL2" s="16" t="s">
        <v>708</v>
      </c>
      <c r="AM2" s="16" t="s">
        <v>709</v>
      </c>
      <c r="AN2" s="16" t="s">
        <v>19</v>
      </c>
      <c r="AO2" s="16" t="s">
        <v>710</v>
      </c>
      <c r="AP2" s="16" t="s">
        <v>711</v>
      </c>
      <c r="AQ2" s="16" t="s">
        <v>712</v>
      </c>
      <c r="AR2" s="16" t="s">
        <v>714</v>
      </c>
      <c r="AS2" s="16" t="s">
        <v>713</v>
      </c>
      <c r="AT2" s="16" t="s">
        <v>929</v>
      </c>
      <c r="AU2" s="16" t="s">
        <v>715</v>
      </c>
      <c r="AV2" s="16" t="s">
        <v>716</v>
      </c>
      <c r="AW2" s="16" t="s">
        <v>717</v>
      </c>
      <c r="AX2" s="16" t="s">
        <v>718</v>
      </c>
      <c r="AY2" s="16" t="s">
        <v>21</v>
      </c>
      <c r="AZ2" s="16" t="s">
        <v>719</v>
      </c>
      <c r="BA2" s="9" t="s">
        <v>720</v>
      </c>
      <c r="BB2" s="9" t="s">
        <v>275</v>
      </c>
      <c r="BC2" s="9" t="s">
        <v>721</v>
      </c>
      <c r="BD2" s="16" t="s">
        <v>722</v>
      </c>
      <c r="BE2" s="16" t="s">
        <v>723</v>
      </c>
      <c r="BF2" s="16" t="s">
        <v>724</v>
      </c>
      <c r="BG2" s="9" t="s">
        <v>725</v>
      </c>
      <c r="BH2" s="9" t="s">
        <v>726</v>
      </c>
      <c r="BI2" s="16" t="s">
        <v>727</v>
      </c>
      <c r="BJ2" s="9" t="s">
        <v>728</v>
      </c>
      <c r="BK2" s="16" t="s">
        <v>729</v>
      </c>
      <c r="BL2" s="16" t="s">
        <v>730</v>
      </c>
      <c r="BM2" s="16" t="s">
        <v>731</v>
      </c>
      <c r="BN2" s="9" t="s">
        <v>732</v>
      </c>
      <c r="BO2" s="9" t="s">
        <v>733</v>
      </c>
      <c r="BP2" s="16" t="s">
        <v>734</v>
      </c>
      <c r="BQ2" s="16" t="s">
        <v>735</v>
      </c>
      <c r="BR2" s="16" t="s">
        <v>23</v>
      </c>
      <c r="BS2" s="9" t="s">
        <v>24</v>
      </c>
      <c r="BT2" s="9" t="s">
        <v>25</v>
      </c>
      <c r="BU2" s="9" t="s">
        <v>737</v>
      </c>
      <c r="BV2" s="9" t="s">
        <v>917</v>
      </c>
      <c r="BW2" s="9" t="s">
        <v>26</v>
      </c>
      <c r="BX2" s="16" t="s">
        <v>27</v>
      </c>
      <c r="BY2" s="16" t="s">
        <v>695</v>
      </c>
      <c r="BZ2" s="16" t="s">
        <v>738</v>
      </c>
      <c r="CA2" s="16" t="s">
        <v>739</v>
      </c>
      <c r="CB2" s="16" t="s">
        <v>29</v>
      </c>
      <c r="CC2" s="16" t="s">
        <v>740</v>
      </c>
      <c r="CD2" s="16" t="s">
        <v>741</v>
      </c>
      <c r="CE2" s="16" t="s">
        <v>277</v>
      </c>
      <c r="CF2" s="16" t="s">
        <v>910</v>
      </c>
      <c r="CG2" s="16" t="s">
        <v>911</v>
      </c>
      <c r="CH2" s="16" t="s">
        <v>742</v>
      </c>
      <c r="CI2" s="16" t="s">
        <v>743</v>
      </c>
      <c r="CJ2" s="16" t="s">
        <v>744</v>
      </c>
      <c r="CK2" s="16" t="s">
        <v>745</v>
      </c>
      <c r="CL2" s="16" t="s">
        <v>31</v>
      </c>
      <c r="CM2" s="25" t="s">
        <v>13</v>
      </c>
      <c r="CN2" s="25" t="s">
        <v>746</v>
      </c>
      <c r="CO2" s="25" t="s">
        <v>14</v>
      </c>
      <c r="CP2" s="25" t="s">
        <v>747</v>
      </c>
      <c r="CQ2" s="17" t="s">
        <v>855</v>
      </c>
      <c r="CR2" s="17" t="s">
        <v>748</v>
      </c>
      <c r="CS2" s="17" t="s">
        <v>749</v>
      </c>
      <c r="CT2" s="14" t="s">
        <v>32</v>
      </c>
      <c r="CU2" s="10" t="s">
        <v>13</v>
      </c>
      <c r="CV2" s="10" t="s">
        <v>750</v>
      </c>
      <c r="CW2" s="10" t="s">
        <v>14</v>
      </c>
      <c r="CX2" s="10" t="s">
        <v>751</v>
      </c>
      <c r="CY2" s="10" t="s">
        <v>15</v>
      </c>
      <c r="CZ2" s="17" t="s">
        <v>16</v>
      </c>
      <c r="DA2" s="17" t="s">
        <v>752</v>
      </c>
      <c r="DB2" s="17" t="s">
        <v>17</v>
      </c>
      <c r="DC2" s="17" t="s">
        <v>18</v>
      </c>
      <c r="DD2" s="17" t="s">
        <v>753</v>
      </c>
      <c r="DE2" s="17" t="s">
        <v>754</v>
      </c>
      <c r="DF2" s="17" t="s">
        <v>755</v>
      </c>
      <c r="DG2" s="17" t="s">
        <v>756</v>
      </c>
      <c r="DH2" s="17" t="s">
        <v>757</v>
      </c>
      <c r="DI2" s="17" t="s">
        <v>758</v>
      </c>
      <c r="DJ2" s="17" t="s">
        <v>759</v>
      </c>
      <c r="DK2" s="17" t="s">
        <v>760</v>
      </c>
      <c r="DL2" s="17" t="s">
        <v>761</v>
      </c>
      <c r="DM2" s="17" t="s">
        <v>19</v>
      </c>
      <c r="DN2" s="17" t="s">
        <v>762</v>
      </c>
      <c r="DO2" s="17" t="s">
        <v>763</v>
      </c>
      <c r="DP2" s="17" t="s">
        <v>20</v>
      </c>
      <c r="DQ2" s="17" t="s">
        <v>764</v>
      </c>
      <c r="DR2" s="17" t="s">
        <v>765</v>
      </c>
      <c r="DS2" s="17" t="s">
        <v>766</v>
      </c>
      <c r="DT2" s="17" t="s">
        <v>767</v>
      </c>
      <c r="DU2" s="17" t="s">
        <v>768</v>
      </c>
      <c r="DV2" s="17" t="s">
        <v>21</v>
      </c>
      <c r="DW2" s="17" t="s">
        <v>769</v>
      </c>
      <c r="DX2" s="17" t="s">
        <v>918</v>
      </c>
      <c r="DY2" s="17" t="s">
        <v>770</v>
      </c>
      <c r="DZ2" s="10" t="s">
        <v>24</v>
      </c>
      <c r="EA2" s="10" t="s">
        <v>25</v>
      </c>
      <c r="EB2" s="10" t="s">
        <v>771</v>
      </c>
      <c r="EC2" s="10" t="s">
        <v>924</v>
      </c>
      <c r="ED2" s="10" t="s">
        <v>26</v>
      </c>
      <c r="EE2" s="17" t="s">
        <v>27</v>
      </c>
      <c r="EF2" s="17" t="s">
        <v>772</v>
      </c>
      <c r="EG2" s="17" t="s">
        <v>773</v>
      </c>
      <c r="EH2" s="17" t="s">
        <v>29</v>
      </c>
      <c r="EI2" s="17" t="s">
        <v>774</v>
      </c>
      <c r="EJ2" s="17" t="s">
        <v>775</v>
      </c>
      <c r="EK2" s="17" t="s">
        <v>277</v>
      </c>
      <c r="EL2" s="17" t="s">
        <v>925</v>
      </c>
      <c r="EM2" s="17" t="s">
        <v>926</v>
      </c>
      <c r="EN2" s="17" t="s">
        <v>777</v>
      </c>
      <c r="EO2" s="17" t="s">
        <v>776</v>
      </c>
      <c r="EP2" s="17" t="s">
        <v>778</v>
      </c>
      <c r="EQ2" s="17" t="s">
        <v>30</v>
      </c>
      <c r="ER2" s="17" t="s">
        <v>31</v>
      </c>
      <c r="ES2" s="63" t="s">
        <v>856</v>
      </c>
      <c r="ET2" s="11"/>
      <c r="EU2" s="11"/>
      <c r="EV2" s="11"/>
      <c r="EW2" s="11"/>
      <c r="EX2" s="11"/>
    </row>
    <row r="3" spans="1:154" ht="12.75" customHeight="1">
      <c r="A3" s="44">
        <v>1</v>
      </c>
      <c r="B3" s="2" t="s">
        <v>195</v>
      </c>
      <c r="C3" s="2" t="s">
        <v>207</v>
      </c>
      <c r="D3" s="35">
        <v>1971</v>
      </c>
      <c r="E3" s="44">
        <f t="shared" ref="E3:E22" si="0">J:J-D:D</f>
        <v>38</v>
      </c>
      <c r="F3" s="24">
        <v>0</v>
      </c>
      <c r="G3" s="35">
        <v>20</v>
      </c>
      <c r="H3" s="35">
        <v>2007</v>
      </c>
      <c r="I3" s="35">
        <v>2008</v>
      </c>
      <c r="J3" s="35">
        <v>2009</v>
      </c>
      <c r="K3" s="24" t="s">
        <v>200</v>
      </c>
      <c r="L3" s="24">
        <v>0</v>
      </c>
      <c r="M3" s="24">
        <v>0</v>
      </c>
      <c r="N3" s="24">
        <v>0</v>
      </c>
      <c r="O3" s="24">
        <v>0</v>
      </c>
      <c r="P3" s="24"/>
      <c r="Q3" s="24">
        <v>0</v>
      </c>
      <c r="R3" s="24">
        <v>0</v>
      </c>
      <c r="S3" s="35" t="s">
        <v>208</v>
      </c>
      <c r="T3" s="44">
        <v>0</v>
      </c>
      <c r="U3" s="24"/>
      <c r="V3" s="24"/>
      <c r="W3" s="24"/>
      <c r="X3" s="24"/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 t="s">
        <v>36</v>
      </c>
      <c r="AO3" s="24">
        <v>0</v>
      </c>
      <c r="AP3" s="24">
        <v>0</v>
      </c>
      <c r="AQ3" s="35">
        <v>0</v>
      </c>
      <c r="AR3" s="45">
        <v>0</v>
      </c>
      <c r="AS3" s="35">
        <v>0</v>
      </c>
      <c r="AT3" s="192">
        <v>0</v>
      </c>
      <c r="AU3" s="44">
        <v>0</v>
      </c>
      <c r="AV3" s="35">
        <v>0</v>
      </c>
      <c r="AW3" s="44">
        <v>0</v>
      </c>
      <c r="AX3" s="35">
        <v>0</v>
      </c>
      <c r="AY3" s="35" t="s">
        <v>139</v>
      </c>
      <c r="AZ3" s="45">
        <v>0</v>
      </c>
      <c r="BA3" s="44">
        <v>1</v>
      </c>
      <c r="BB3" s="24" t="s">
        <v>209</v>
      </c>
      <c r="BC3" s="24">
        <v>0</v>
      </c>
      <c r="BD3" s="24">
        <v>0</v>
      </c>
      <c r="BE3" s="24">
        <v>0</v>
      </c>
      <c r="BF3" s="24">
        <v>0</v>
      </c>
      <c r="BG3" s="24">
        <v>0</v>
      </c>
      <c r="BH3" s="24">
        <v>0</v>
      </c>
      <c r="BJ3" s="24">
        <v>1</v>
      </c>
      <c r="BK3" s="24">
        <v>1</v>
      </c>
      <c r="BL3" s="24">
        <v>0</v>
      </c>
      <c r="BM3" s="24"/>
      <c r="BN3" s="24">
        <v>0</v>
      </c>
      <c r="BO3" s="24">
        <v>0</v>
      </c>
      <c r="BP3" s="24">
        <v>0</v>
      </c>
      <c r="BQ3" s="24">
        <v>0</v>
      </c>
      <c r="BS3" s="35">
        <v>19</v>
      </c>
      <c r="BT3" s="35">
        <v>5</v>
      </c>
      <c r="BU3" s="44">
        <v>0</v>
      </c>
      <c r="BV3" s="191">
        <v>0</v>
      </c>
      <c r="BW3" s="35">
        <v>44</v>
      </c>
      <c r="BX3" s="24"/>
      <c r="BY3" s="24">
        <v>0</v>
      </c>
      <c r="CA3" s="24">
        <v>0</v>
      </c>
      <c r="CD3" s="24">
        <v>0</v>
      </c>
      <c r="CE3" s="24"/>
      <c r="CF3" s="24"/>
      <c r="CG3" s="24"/>
      <c r="CH3" s="24"/>
      <c r="CI3" s="24"/>
      <c r="CJ3" s="24"/>
      <c r="CK3" s="24">
        <v>0</v>
      </c>
      <c r="CL3" s="24"/>
      <c r="CM3" s="2"/>
      <c r="CN3" s="2"/>
      <c r="CO3" s="2"/>
      <c r="CP3" s="2"/>
      <c r="CQ3" s="2"/>
      <c r="CR3" s="35">
        <v>1</v>
      </c>
      <c r="CS3" s="44">
        <v>1</v>
      </c>
      <c r="CT3" s="35">
        <v>0</v>
      </c>
      <c r="DB3" s="35">
        <v>24</v>
      </c>
      <c r="DC3" s="35">
        <v>60</v>
      </c>
      <c r="DD3" s="24">
        <v>0</v>
      </c>
      <c r="DE3" s="24">
        <v>0</v>
      </c>
      <c r="DF3" s="24">
        <v>0</v>
      </c>
      <c r="DG3" s="44">
        <v>0</v>
      </c>
      <c r="DH3" s="24">
        <v>0</v>
      </c>
      <c r="DI3" s="24">
        <v>0</v>
      </c>
      <c r="DJ3" s="24">
        <v>0</v>
      </c>
      <c r="DK3" s="24">
        <v>0</v>
      </c>
      <c r="DL3" s="24">
        <v>0</v>
      </c>
      <c r="DM3" s="24"/>
      <c r="DN3" s="24">
        <v>0</v>
      </c>
      <c r="DO3" s="24">
        <v>0</v>
      </c>
      <c r="DP3" s="35">
        <v>0</v>
      </c>
      <c r="DQ3" s="45">
        <v>0</v>
      </c>
      <c r="DR3" s="44">
        <v>0</v>
      </c>
      <c r="DS3" s="44">
        <v>0</v>
      </c>
      <c r="DT3" s="44">
        <v>0</v>
      </c>
      <c r="DU3" s="44">
        <v>0</v>
      </c>
      <c r="DV3" s="35" t="s">
        <v>139</v>
      </c>
      <c r="DW3" s="45">
        <v>0</v>
      </c>
      <c r="DX3" s="24">
        <v>0</v>
      </c>
      <c r="DY3" s="24">
        <v>0</v>
      </c>
      <c r="DZ3" s="35">
        <v>21</v>
      </c>
      <c r="EA3" s="35">
        <v>4</v>
      </c>
      <c r="EB3" s="45">
        <v>0</v>
      </c>
      <c r="EC3" s="191">
        <v>0</v>
      </c>
      <c r="ED3" s="35">
        <v>53.7</v>
      </c>
      <c r="EF3" s="24">
        <v>0</v>
      </c>
      <c r="EG3" s="24">
        <v>0</v>
      </c>
      <c r="EH3" s="24"/>
      <c r="EI3" s="24"/>
      <c r="EJ3" s="24">
        <v>0</v>
      </c>
      <c r="EK3" s="24"/>
      <c r="EL3" s="24"/>
      <c r="EM3" s="24"/>
      <c r="EN3" s="24"/>
      <c r="EO3" s="24"/>
      <c r="EP3" s="24"/>
      <c r="EQ3" s="24"/>
    </row>
    <row r="4" spans="1:154" ht="15.75" customHeight="1">
      <c r="A4" s="35">
        <v>3</v>
      </c>
      <c r="B4" s="2" t="s">
        <v>195</v>
      </c>
      <c r="C4" s="2" t="s">
        <v>207</v>
      </c>
      <c r="D4" s="35">
        <v>1957</v>
      </c>
      <c r="E4" s="44">
        <f t="shared" si="0"/>
        <v>51</v>
      </c>
      <c r="F4" s="24">
        <v>0</v>
      </c>
      <c r="H4" s="35">
        <v>2008</v>
      </c>
      <c r="I4" s="35">
        <v>2006</v>
      </c>
      <c r="J4" s="35">
        <v>2008</v>
      </c>
      <c r="K4" s="24" t="s">
        <v>200</v>
      </c>
      <c r="L4" s="24">
        <v>0</v>
      </c>
      <c r="M4" s="24">
        <v>0</v>
      </c>
      <c r="N4" s="24">
        <v>0</v>
      </c>
      <c r="O4" s="24">
        <v>0</v>
      </c>
      <c r="P4" s="24"/>
      <c r="Q4" s="24">
        <v>0</v>
      </c>
      <c r="R4" s="24">
        <v>0</v>
      </c>
      <c r="S4" s="35" t="s">
        <v>141</v>
      </c>
      <c r="T4" s="44">
        <v>1</v>
      </c>
      <c r="U4" s="24">
        <v>104</v>
      </c>
      <c r="V4" s="24">
        <v>0</v>
      </c>
      <c r="W4" s="24">
        <v>87</v>
      </c>
      <c r="X4" s="24">
        <v>0</v>
      </c>
      <c r="AB4" s="35">
        <v>25</v>
      </c>
      <c r="AC4" s="35">
        <v>52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/>
      <c r="AO4" s="24">
        <v>1</v>
      </c>
      <c r="AP4" s="24">
        <v>0</v>
      </c>
      <c r="AQ4" s="35">
        <v>0</v>
      </c>
      <c r="AR4" s="45">
        <v>0</v>
      </c>
      <c r="AS4" s="35">
        <v>0</v>
      </c>
      <c r="AT4" s="192">
        <v>0</v>
      </c>
      <c r="AU4" s="35">
        <v>0</v>
      </c>
      <c r="AV4" s="35">
        <v>0</v>
      </c>
      <c r="AW4" s="35">
        <v>0</v>
      </c>
      <c r="AX4" s="35">
        <v>0</v>
      </c>
      <c r="AY4" s="35" t="s">
        <v>139</v>
      </c>
      <c r="AZ4" s="45">
        <v>0</v>
      </c>
      <c r="BA4" s="35">
        <v>1</v>
      </c>
      <c r="BB4" s="24" t="s">
        <v>198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J4" s="24">
        <v>0</v>
      </c>
      <c r="BK4" s="24">
        <v>1</v>
      </c>
      <c r="BL4" s="24">
        <v>0</v>
      </c>
      <c r="BM4" s="24"/>
      <c r="BN4" s="24">
        <v>0</v>
      </c>
      <c r="BO4" s="24">
        <v>0</v>
      </c>
      <c r="BP4" s="24">
        <v>0</v>
      </c>
      <c r="BQ4" s="24">
        <v>0</v>
      </c>
      <c r="BS4" s="35">
        <v>45</v>
      </c>
      <c r="BT4" s="35">
        <v>1</v>
      </c>
      <c r="BU4" s="49">
        <v>0</v>
      </c>
      <c r="BV4" s="191">
        <v>0</v>
      </c>
      <c r="BW4" s="35">
        <v>47.5</v>
      </c>
      <c r="BX4" s="24"/>
      <c r="BY4" s="24">
        <v>0</v>
      </c>
      <c r="CA4" s="24">
        <v>1</v>
      </c>
      <c r="CB4" s="35">
        <v>5</v>
      </c>
      <c r="CC4" s="44">
        <v>0</v>
      </c>
      <c r="CD4" s="24">
        <v>0</v>
      </c>
      <c r="CE4" s="24"/>
      <c r="CF4" s="24"/>
      <c r="CG4" s="24"/>
      <c r="CH4" s="24"/>
      <c r="CI4" s="24"/>
      <c r="CJ4" s="24"/>
      <c r="CK4" s="24">
        <v>0</v>
      </c>
      <c r="CL4" s="24"/>
      <c r="CM4" s="2">
        <v>104</v>
      </c>
      <c r="CN4" s="2"/>
      <c r="CO4" s="2">
        <v>87</v>
      </c>
      <c r="CP4" s="2"/>
      <c r="CQ4" s="2"/>
      <c r="CR4" s="35">
        <v>1</v>
      </c>
      <c r="CS4" s="44">
        <v>1</v>
      </c>
      <c r="CU4" s="35">
        <v>108</v>
      </c>
      <c r="CV4" s="45">
        <v>0</v>
      </c>
      <c r="CW4" s="35">
        <v>83</v>
      </c>
      <c r="CX4" s="45">
        <v>0</v>
      </c>
      <c r="DB4" s="35">
        <v>20</v>
      </c>
      <c r="DC4" s="35">
        <v>60</v>
      </c>
      <c r="DD4" s="24">
        <v>0</v>
      </c>
      <c r="DE4" s="24">
        <v>0</v>
      </c>
      <c r="DF4" s="24">
        <v>0</v>
      </c>
      <c r="DG4" s="35">
        <v>0</v>
      </c>
      <c r="DH4" s="24">
        <v>0</v>
      </c>
      <c r="DI4" s="24">
        <v>0</v>
      </c>
      <c r="DJ4" s="24">
        <v>0</v>
      </c>
      <c r="DK4" s="24">
        <v>0</v>
      </c>
      <c r="DL4" s="24">
        <v>0</v>
      </c>
      <c r="DM4" s="24"/>
      <c r="DN4" s="24">
        <v>0</v>
      </c>
      <c r="DO4" s="24">
        <v>0</v>
      </c>
      <c r="DP4" s="35">
        <v>0</v>
      </c>
      <c r="DQ4" s="45">
        <v>0</v>
      </c>
      <c r="DR4" s="35">
        <v>0</v>
      </c>
      <c r="DS4" s="35">
        <v>0</v>
      </c>
      <c r="DT4" s="35">
        <v>0</v>
      </c>
      <c r="DU4" s="35">
        <v>0</v>
      </c>
      <c r="DX4" s="24">
        <v>0</v>
      </c>
      <c r="DY4" s="24">
        <v>0</v>
      </c>
      <c r="DZ4" s="35">
        <v>27</v>
      </c>
      <c r="EA4" s="35">
        <v>0.2</v>
      </c>
      <c r="EB4" s="45">
        <v>0</v>
      </c>
      <c r="EC4" s="191">
        <v>0</v>
      </c>
      <c r="ED4" s="35">
        <v>41.4</v>
      </c>
      <c r="EF4" s="24">
        <v>0</v>
      </c>
      <c r="EG4" s="24">
        <v>0</v>
      </c>
      <c r="EH4" s="24"/>
      <c r="EI4" s="24"/>
      <c r="EJ4" s="24">
        <v>0</v>
      </c>
      <c r="EK4" s="24"/>
      <c r="EL4" s="24"/>
      <c r="EM4" s="24"/>
      <c r="EN4" s="24"/>
      <c r="EO4" s="24"/>
      <c r="EP4" s="24"/>
      <c r="EQ4" s="24"/>
    </row>
    <row r="5" spans="1:154" ht="15.75" customHeight="1">
      <c r="A5" s="44">
        <v>4</v>
      </c>
      <c r="B5" s="2" t="s">
        <v>195</v>
      </c>
      <c r="C5" s="2" t="s">
        <v>207</v>
      </c>
      <c r="D5" s="35">
        <v>1966</v>
      </c>
      <c r="E5" s="44">
        <f t="shared" si="0"/>
        <v>33</v>
      </c>
      <c r="F5" s="53">
        <v>0</v>
      </c>
      <c r="H5" s="35">
        <v>1990</v>
      </c>
      <c r="I5" s="35">
        <v>1993</v>
      </c>
      <c r="J5" s="35">
        <v>1999</v>
      </c>
      <c r="K5" s="24" t="s">
        <v>200</v>
      </c>
      <c r="L5" s="24">
        <v>0</v>
      </c>
      <c r="M5" s="24">
        <v>0</v>
      </c>
      <c r="N5" s="24">
        <v>0</v>
      </c>
      <c r="O5" s="24">
        <v>0</v>
      </c>
      <c r="P5" s="24"/>
      <c r="Q5" s="24">
        <v>2</v>
      </c>
      <c r="R5" s="24">
        <v>1</v>
      </c>
      <c r="S5" s="35" t="s">
        <v>208</v>
      </c>
      <c r="T5" s="44">
        <v>0</v>
      </c>
      <c r="U5" s="24">
        <v>110</v>
      </c>
      <c r="V5" s="24">
        <v>0</v>
      </c>
      <c r="W5" s="24">
        <v>92</v>
      </c>
      <c r="X5" s="24">
        <v>0</v>
      </c>
      <c r="AC5" s="35">
        <v>60</v>
      </c>
      <c r="AD5" s="24">
        <v>0</v>
      </c>
      <c r="AE5" s="24">
        <v>0</v>
      </c>
      <c r="AF5" s="24">
        <v>0</v>
      </c>
      <c r="AG5" s="24">
        <v>0</v>
      </c>
      <c r="AH5" s="24">
        <v>1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 t="s">
        <v>36</v>
      </c>
      <c r="AO5" s="24">
        <v>1</v>
      </c>
      <c r="AP5" s="24">
        <v>0</v>
      </c>
      <c r="AQ5" s="35">
        <v>0</v>
      </c>
      <c r="AR5" s="45">
        <v>0</v>
      </c>
      <c r="AS5" s="35">
        <v>0</v>
      </c>
      <c r="AT5" s="192">
        <v>0</v>
      </c>
      <c r="AU5" s="35">
        <v>0</v>
      </c>
      <c r="AV5" s="35">
        <v>0</v>
      </c>
      <c r="AW5" s="35">
        <v>0</v>
      </c>
      <c r="AX5" s="35">
        <v>0</v>
      </c>
      <c r="AY5" s="35" t="s">
        <v>139</v>
      </c>
      <c r="AZ5" s="45">
        <v>0</v>
      </c>
      <c r="BA5" s="35">
        <v>1</v>
      </c>
      <c r="BB5" s="24" t="s">
        <v>210</v>
      </c>
      <c r="BC5" s="24">
        <v>0</v>
      </c>
      <c r="BD5" s="24">
        <v>0</v>
      </c>
      <c r="BE5" s="24">
        <v>0</v>
      </c>
      <c r="BF5" s="24">
        <v>1</v>
      </c>
      <c r="BG5" s="24">
        <v>0</v>
      </c>
      <c r="BH5" s="24">
        <v>0</v>
      </c>
      <c r="BJ5" s="24">
        <v>0</v>
      </c>
      <c r="BK5" s="24">
        <v>0</v>
      </c>
      <c r="BL5" s="24">
        <v>1</v>
      </c>
      <c r="BM5" s="24" t="s">
        <v>211</v>
      </c>
      <c r="BN5" s="24">
        <v>1</v>
      </c>
      <c r="BO5" s="24">
        <v>0</v>
      </c>
      <c r="BP5" s="24">
        <v>0</v>
      </c>
      <c r="BQ5" s="24">
        <v>0</v>
      </c>
      <c r="BR5" s="35">
        <v>1</v>
      </c>
      <c r="BX5" s="24"/>
      <c r="BY5" s="24">
        <v>0</v>
      </c>
      <c r="CA5" s="24">
        <v>1</v>
      </c>
      <c r="CD5" s="24">
        <v>1</v>
      </c>
      <c r="CE5" s="24" t="s">
        <v>203</v>
      </c>
      <c r="CF5" s="24">
        <v>0</v>
      </c>
      <c r="CG5" s="24">
        <v>0</v>
      </c>
      <c r="CH5" s="24">
        <v>0</v>
      </c>
      <c r="CI5" s="24">
        <v>0</v>
      </c>
      <c r="CJ5" s="24">
        <v>1</v>
      </c>
      <c r="CK5" s="24">
        <v>0</v>
      </c>
      <c r="CL5" s="24"/>
      <c r="CM5" s="2"/>
      <c r="CN5" s="2"/>
      <c r="CO5" s="2"/>
      <c r="CP5" s="2"/>
      <c r="CQ5" s="2"/>
      <c r="CR5" s="35">
        <v>1</v>
      </c>
      <c r="CS5" s="44">
        <v>1</v>
      </c>
      <c r="CT5" s="35">
        <v>0</v>
      </c>
      <c r="CU5" s="35">
        <v>119</v>
      </c>
      <c r="CV5" s="45">
        <v>0</v>
      </c>
      <c r="CW5" s="35">
        <v>89</v>
      </c>
      <c r="CX5" s="45">
        <v>0</v>
      </c>
      <c r="DB5" s="35">
        <v>23</v>
      </c>
      <c r="DC5" s="35">
        <v>64</v>
      </c>
      <c r="DD5" s="24">
        <v>0</v>
      </c>
      <c r="DE5" s="24">
        <v>0</v>
      </c>
      <c r="DF5" s="24">
        <v>0</v>
      </c>
      <c r="DG5" s="35">
        <v>0</v>
      </c>
      <c r="DH5" s="24">
        <v>0</v>
      </c>
      <c r="DI5" s="24">
        <v>0</v>
      </c>
      <c r="DJ5" s="24">
        <v>0</v>
      </c>
      <c r="DK5" s="24">
        <v>0</v>
      </c>
      <c r="DL5" s="24">
        <v>0</v>
      </c>
      <c r="DM5" s="24"/>
      <c r="DN5" s="24">
        <v>0</v>
      </c>
      <c r="DO5" s="24">
        <v>0</v>
      </c>
      <c r="DP5" s="35">
        <v>0</v>
      </c>
      <c r="DQ5" s="45">
        <v>0</v>
      </c>
      <c r="DR5" s="35">
        <v>0</v>
      </c>
      <c r="DS5" s="35">
        <v>0</v>
      </c>
      <c r="DT5" s="35">
        <v>0</v>
      </c>
      <c r="DU5" s="35">
        <v>0</v>
      </c>
      <c r="DV5" s="35" t="s">
        <v>139</v>
      </c>
      <c r="DW5" s="45">
        <v>0</v>
      </c>
      <c r="DX5" s="24">
        <v>0</v>
      </c>
      <c r="DY5" s="24">
        <v>0</v>
      </c>
      <c r="DZ5" s="35">
        <v>25</v>
      </c>
      <c r="EA5" s="35">
        <v>0.7</v>
      </c>
      <c r="EB5" s="45">
        <v>0</v>
      </c>
      <c r="EC5" s="191">
        <v>0</v>
      </c>
      <c r="ED5" s="35">
        <v>66.900000000000006</v>
      </c>
      <c r="EF5" s="24">
        <v>0</v>
      </c>
      <c r="EG5" s="24">
        <v>1</v>
      </c>
      <c r="EH5" s="24">
        <v>1</v>
      </c>
      <c r="EI5" s="24">
        <v>0</v>
      </c>
      <c r="EJ5" s="24">
        <v>0</v>
      </c>
      <c r="EK5" s="24"/>
      <c r="EL5" s="24"/>
      <c r="EM5" s="24"/>
      <c r="EN5" s="24"/>
      <c r="EO5" s="24"/>
      <c r="EP5" s="24"/>
      <c r="EQ5" s="24"/>
    </row>
    <row r="6" spans="1:154" ht="15.75" customHeight="1">
      <c r="A6" s="44" t="s">
        <v>179</v>
      </c>
      <c r="B6" s="2" t="s">
        <v>149</v>
      </c>
      <c r="C6" s="2" t="s">
        <v>151</v>
      </c>
      <c r="D6" s="35">
        <v>1934</v>
      </c>
      <c r="E6" s="44">
        <f t="shared" si="0"/>
        <v>55</v>
      </c>
      <c r="F6" s="53">
        <v>0</v>
      </c>
      <c r="G6" s="35">
        <v>48</v>
      </c>
      <c r="H6" s="35">
        <v>1989</v>
      </c>
      <c r="I6" s="35">
        <v>1989</v>
      </c>
      <c r="J6" s="35">
        <v>1989</v>
      </c>
      <c r="K6" s="24" t="s">
        <v>152</v>
      </c>
      <c r="L6" s="24">
        <v>0</v>
      </c>
      <c r="M6" s="24">
        <v>0</v>
      </c>
      <c r="N6" s="24">
        <v>0</v>
      </c>
      <c r="O6" s="24">
        <v>0</v>
      </c>
      <c r="P6" s="191">
        <v>1989</v>
      </c>
      <c r="Q6" s="24">
        <v>0</v>
      </c>
      <c r="R6" s="24">
        <v>0</v>
      </c>
      <c r="U6" s="24">
        <v>115</v>
      </c>
      <c r="V6" s="24">
        <v>0</v>
      </c>
      <c r="W6" s="24">
        <v>84</v>
      </c>
      <c r="X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1</v>
      </c>
      <c r="AI6" s="24">
        <v>0</v>
      </c>
      <c r="AJ6" s="24">
        <v>0</v>
      </c>
      <c r="AK6" s="24">
        <v>0</v>
      </c>
      <c r="AL6" s="24">
        <v>0</v>
      </c>
      <c r="AM6" s="24">
        <v>1</v>
      </c>
      <c r="AN6" s="24" t="s">
        <v>185</v>
      </c>
      <c r="AO6" s="24">
        <v>1</v>
      </c>
      <c r="AP6" s="24">
        <v>0</v>
      </c>
      <c r="AQ6" s="35">
        <v>0</v>
      </c>
      <c r="AR6" s="45">
        <v>0</v>
      </c>
      <c r="AS6" s="35">
        <v>0</v>
      </c>
      <c r="AT6" s="192">
        <v>0</v>
      </c>
      <c r="AU6" s="35">
        <v>0</v>
      </c>
      <c r="AV6" s="35">
        <v>0</v>
      </c>
      <c r="AW6" s="35">
        <v>1</v>
      </c>
      <c r="AX6" s="35">
        <v>0</v>
      </c>
      <c r="BB6" s="24"/>
      <c r="BC6" s="24">
        <v>0</v>
      </c>
      <c r="BD6" s="24">
        <v>0</v>
      </c>
      <c r="BE6" s="24">
        <v>0</v>
      </c>
      <c r="BF6" s="24">
        <v>0</v>
      </c>
      <c r="BG6" s="24"/>
      <c r="BH6" s="24">
        <v>0</v>
      </c>
      <c r="BI6" s="35" t="s">
        <v>155</v>
      </c>
      <c r="BJ6" s="24">
        <v>0</v>
      </c>
      <c r="BK6" s="24">
        <v>0</v>
      </c>
      <c r="BL6" s="24">
        <v>0</v>
      </c>
      <c r="BM6" s="24" t="s">
        <v>155</v>
      </c>
      <c r="BN6" s="24">
        <v>0</v>
      </c>
      <c r="BO6" s="24">
        <v>0</v>
      </c>
      <c r="BP6" s="24">
        <v>0</v>
      </c>
      <c r="BQ6" s="24">
        <v>0</v>
      </c>
      <c r="BS6" s="35">
        <v>22</v>
      </c>
      <c r="BT6" s="35">
        <v>0.1</v>
      </c>
      <c r="BU6" s="49">
        <v>0</v>
      </c>
      <c r="BV6" s="191">
        <v>0</v>
      </c>
      <c r="BW6" s="35">
        <v>0.7</v>
      </c>
      <c r="BX6" s="24">
        <v>0</v>
      </c>
      <c r="BY6" s="24">
        <v>0</v>
      </c>
      <c r="CA6" s="24">
        <v>1</v>
      </c>
      <c r="CB6" s="35">
        <v>5</v>
      </c>
      <c r="CC6" s="49">
        <v>0</v>
      </c>
      <c r="CD6" s="24"/>
      <c r="CE6" s="24" t="s">
        <v>188</v>
      </c>
      <c r="CF6" s="24">
        <v>1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/>
      <c r="CM6" s="2">
        <v>119</v>
      </c>
      <c r="CN6" s="2"/>
      <c r="CO6" s="2">
        <v>92</v>
      </c>
      <c r="CP6" s="2"/>
      <c r="CQ6" s="191">
        <v>2020</v>
      </c>
      <c r="CR6" s="35">
        <v>1</v>
      </c>
      <c r="CS6" s="44">
        <v>1</v>
      </c>
      <c r="CU6" s="35">
        <v>164</v>
      </c>
      <c r="CV6" s="45">
        <v>0</v>
      </c>
      <c r="CW6" s="35">
        <v>78</v>
      </c>
      <c r="CX6" s="45">
        <v>1</v>
      </c>
      <c r="DB6" s="35">
        <v>30</v>
      </c>
      <c r="DC6" s="35">
        <v>55</v>
      </c>
      <c r="DD6" s="24">
        <v>0</v>
      </c>
      <c r="DE6" s="24">
        <v>0</v>
      </c>
      <c r="DF6" s="24">
        <v>0</v>
      </c>
      <c r="DG6" s="35">
        <v>0</v>
      </c>
      <c r="DH6" s="24">
        <v>0</v>
      </c>
      <c r="DI6" s="24">
        <v>0</v>
      </c>
      <c r="DJ6" s="24">
        <v>0</v>
      </c>
      <c r="DK6" s="24">
        <v>0</v>
      </c>
      <c r="DL6" s="24">
        <v>0</v>
      </c>
      <c r="DM6" s="24" t="s">
        <v>155</v>
      </c>
      <c r="DN6" s="24">
        <v>0</v>
      </c>
      <c r="DO6" s="24">
        <v>0</v>
      </c>
      <c r="DP6" s="35">
        <v>0</v>
      </c>
      <c r="DQ6" s="45">
        <v>0</v>
      </c>
      <c r="DR6" s="35">
        <v>0</v>
      </c>
      <c r="DS6" s="35">
        <v>0</v>
      </c>
      <c r="DT6" s="35">
        <v>1</v>
      </c>
      <c r="DU6" s="35">
        <v>0</v>
      </c>
      <c r="DX6" s="24">
        <v>0</v>
      </c>
      <c r="DY6" s="24">
        <v>0</v>
      </c>
      <c r="DZ6" s="35">
        <v>15</v>
      </c>
      <c r="EA6" s="35">
        <v>0.47</v>
      </c>
      <c r="EB6" s="45">
        <v>0</v>
      </c>
      <c r="EC6" s="191">
        <v>0</v>
      </c>
      <c r="ED6" s="35">
        <v>0.85</v>
      </c>
      <c r="EE6" s="35">
        <v>0</v>
      </c>
      <c r="EF6" s="24">
        <v>0</v>
      </c>
      <c r="EG6" s="24">
        <v>1</v>
      </c>
      <c r="EH6" s="24">
        <v>5</v>
      </c>
      <c r="EI6" s="24">
        <v>0</v>
      </c>
      <c r="EJ6" s="24">
        <v>0</v>
      </c>
      <c r="EK6" s="24"/>
      <c r="EL6" s="24"/>
      <c r="EM6" s="24"/>
      <c r="EN6" s="24"/>
      <c r="EO6" s="24"/>
      <c r="EP6" s="24"/>
      <c r="EQ6" s="24"/>
      <c r="ES6" s="35">
        <v>0</v>
      </c>
    </row>
    <row r="7" spans="1:154" ht="15.75" customHeight="1">
      <c r="A7" s="44" t="s">
        <v>180</v>
      </c>
      <c r="B7" s="2" t="s">
        <v>149</v>
      </c>
      <c r="C7" s="2" t="s">
        <v>151</v>
      </c>
      <c r="D7" s="35">
        <v>1963</v>
      </c>
      <c r="E7" s="44">
        <f t="shared" si="0"/>
        <v>34</v>
      </c>
      <c r="F7" s="53">
        <v>0</v>
      </c>
      <c r="G7" s="35">
        <v>48</v>
      </c>
      <c r="H7" s="35">
        <v>1996</v>
      </c>
      <c r="I7" s="35">
        <v>1997</v>
      </c>
      <c r="J7" s="35">
        <v>1997</v>
      </c>
      <c r="K7" s="24" t="s">
        <v>152</v>
      </c>
      <c r="L7" s="24">
        <v>0</v>
      </c>
      <c r="M7" s="24">
        <v>0</v>
      </c>
      <c r="N7" s="24">
        <v>0</v>
      </c>
      <c r="O7" s="24">
        <v>0</v>
      </c>
      <c r="P7" s="191">
        <v>1997</v>
      </c>
      <c r="Q7" s="24">
        <v>1</v>
      </c>
      <c r="R7" s="24">
        <v>1</v>
      </c>
      <c r="U7" s="24">
        <v>95</v>
      </c>
      <c r="V7" s="24">
        <v>0</v>
      </c>
      <c r="W7" s="24">
        <v>81</v>
      </c>
      <c r="X7" s="24">
        <v>0</v>
      </c>
      <c r="AB7" s="35">
        <v>24</v>
      </c>
      <c r="AC7" s="35">
        <v>65</v>
      </c>
      <c r="AD7" s="24">
        <v>0</v>
      </c>
      <c r="AE7" s="24">
        <v>0</v>
      </c>
      <c r="AF7" s="24">
        <v>0</v>
      </c>
      <c r="AG7" s="24">
        <v>0</v>
      </c>
      <c r="AH7" s="24">
        <v>1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 t="s">
        <v>155</v>
      </c>
      <c r="AO7" s="24">
        <v>0</v>
      </c>
      <c r="AP7" s="24">
        <v>0</v>
      </c>
      <c r="AQ7" s="35">
        <v>0</v>
      </c>
      <c r="AR7" s="45">
        <v>0</v>
      </c>
      <c r="AS7" s="35">
        <v>0</v>
      </c>
      <c r="AT7" s="192">
        <v>0</v>
      </c>
      <c r="AU7" s="35">
        <v>0</v>
      </c>
      <c r="AV7" s="35">
        <v>0</v>
      </c>
      <c r="AW7" s="35">
        <v>1</v>
      </c>
      <c r="AX7" s="35">
        <v>0</v>
      </c>
      <c r="AY7" s="35" t="s">
        <v>127</v>
      </c>
      <c r="AZ7" s="45">
        <v>1</v>
      </c>
      <c r="BA7" s="35">
        <v>1</v>
      </c>
      <c r="BB7" s="24" t="s">
        <v>172</v>
      </c>
      <c r="BC7" s="24">
        <v>0</v>
      </c>
      <c r="BD7" s="24">
        <v>0</v>
      </c>
      <c r="BE7" s="24">
        <v>0</v>
      </c>
      <c r="BF7" s="24">
        <v>0</v>
      </c>
      <c r="BG7" s="24"/>
      <c r="BH7" s="24">
        <v>0</v>
      </c>
      <c r="BI7" s="35" t="s">
        <v>155</v>
      </c>
      <c r="BJ7" s="24">
        <v>0</v>
      </c>
      <c r="BK7" s="24">
        <v>0</v>
      </c>
      <c r="BL7" s="24">
        <v>0</v>
      </c>
      <c r="BM7" s="24" t="s">
        <v>155</v>
      </c>
      <c r="BN7" s="24">
        <v>0</v>
      </c>
      <c r="BO7" s="24">
        <v>0</v>
      </c>
      <c r="BP7" s="24">
        <v>0</v>
      </c>
      <c r="BQ7" s="24">
        <v>0</v>
      </c>
      <c r="BS7" s="35">
        <v>25</v>
      </c>
      <c r="BT7" s="35">
        <v>0.3</v>
      </c>
      <c r="BU7" s="49">
        <v>0</v>
      </c>
      <c r="BV7" s="191">
        <v>0</v>
      </c>
      <c r="BW7" s="35">
        <v>0.76</v>
      </c>
      <c r="BX7" s="24"/>
      <c r="BY7" s="24">
        <v>1</v>
      </c>
      <c r="BZ7" s="35" t="s">
        <v>165</v>
      </c>
      <c r="CA7" s="24">
        <v>1</v>
      </c>
      <c r="CB7" s="35">
        <v>20</v>
      </c>
      <c r="CC7" s="44">
        <v>1</v>
      </c>
      <c r="CD7" s="24">
        <v>0</v>
      </c>
      <c r="CE7" s="24"/>
      <c r="CF7" s="24"/>
      <c r="CG7" s="24"/>
      <c r="CH7" s="24"/>
      <c r="CI7" s="24"/>
      <c r="CJ7" s="24"/>
      <c r="CK7" s="24">
        <v>0</v>
      </c>
      <c r="CL7" s="24"/>
      <c r="CM7" s="2">
        <v>106</v>
      </c>
      <c r="CN7" s="2"/>
      <c r="CO7" s="2">
        <v>76</v>
      </c>
      <c r="CP7" s="2">
        <v>1</v>
      </c>
      <c r="CQ7" s="191">
        <v>2019</v>
      </c>
      <c r="CR7" s="35">
        <v>1</v>
      </c>
      <c r="CS7" s="44">
        <v>1</v>
      </c>
      <c r="CU7" s="35">
        <v>102</v>
      </c>
      <c r="CV7" s="45">
        <v>0</v>
      </c>
      <c r="CW7" s="35">
        <v>82</v>
      </c>
      <c r="CX7" s="45">
        <v>0</v>
      </c>
      <c r="DB7" s="35">
        <v>33</v>
      </c>
      <c r="DC7" s="35">
        <v>70</v>
      </c>
      <c r="DD7" s="24">
        <v>0</v>
      </c>
      <c r="DE7" s="24">
        <v>0</v>
      </c>
      <c r="DF7" s="24">
        <v>0</v>
      </c>
      <c r="DG7" s="35">
        <v>0</v>
      </c>
      <c r="DH7" s="24">
        <v>0</v>
      </c>
      <c r="DI7" s="24">
        <v>1</v>
      </c>
      <c r="DJ7" s="24">
        <v>0</v>
      </c>
      <c r="DK7" s="24">
        <v>0</v>
      </c>
      <c r="DL7" s="24">
        <v>0</v>
      </c>
      <c r="DM7" s="24" t="s">
        <v>155</v>
      </c>
      <c r="DN7" s="24">
        <v>0</v>
      </c>
      <c r="DO7" s="24">
        <v>0</v>
      </c>
      <c r="DP7" s="35">
        <v>0</v>
      </c>
      <c r="DQ7" s="45">
        <v>0</v>
      </c>
      <c r="DR7" s="35">
        <v>0</v>
      </c>
      <c r="DS7" s="35">
        <v>0</v>
      </c>
      <c r="DT7" s="35">
        <v>1</v>
      </c>
      <c r="DU7" s="35">
        <v>0</v>
      </c>
      <c r="DX7" s="24">
        <v>0</v>
      </c>
      <c r="DY7" s="24">
        <v>0</v>
      </c>
      <c r="EA7" s="35">
        <v>0.4</v>
      </c>
      <c r="EB7" s="45">
        <v>0</v>
      </c>
      <c r="EC7" s="191">
        <v>0</v>
      </c>
      <c r="ED7" s="35">
        <v>0.59</v>
      </c>
      <c r="EE7" s="35" t="s">
        <v>155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/>
      <c r="EL7" s="24"/>
      <c r="EM7" s="24"/>
      <c r="EN7" s="24"/>
      <c r="EO7" s="24"/>
      <c r="EP7" s="24"/>
      <c r="EQ7" s="24"/>
      <c r="ES7" s="35">
        <v>0</v>
      </c>
    </row>
    <row r="8" spans="1:154" ht="15.75" customHeight="1">
      <c r="A8" s="44" t="s">
        <v>144</v>
      </c>
      <c r="B8" s="2" t="s">
        <v>149</v>
      </c>
      <c r="C8" s="2" t="s">
        <v>151</v>
      </c>
      <c r="D8" s="35">
        <v>1940</v>
      </c>
      <c r="E8" s="44">
        <f t="shared" si="0"/>
        <v>64</v>
      </c>
      <c r="F8" s="53">
        <v>0</v>
      </c>
      <c r="G8" s="35">
        <v>48</v>
      </c>
      <c r="H8" s="35">
        <v>2004</v>
      </c>
      <c r="I8" s="35">
        <v>1996</v>
      </c>
      <c r="J8" s="35">
        <v>2004</v>
      </c>
      <c r="K8" s="24" t="s">
        <v>152</v>
      </c>
      <c r="L8" s="24">
        <v>0</v>
      </c>
      <c r="M8" s="24">
        <v>0</v>
      </c>
      <c r="N8" s="24">
        <v>0</v>
      </c>
      <c r="O8" s="24">
        <v>0</v>
      </c>
      <c r="P8" s="191">
        <v>2004</v>
      </c>
      <c r="Q8" s="24">
        <v>2</v>
      </c>
      <c r="R8" s="24">
        <v>1</v>
      </c>
      <c r="U8" s="24">
        <v>93</v>
      </c>
      <c r="V8" s="24">
        <v>0</v>
      </c>
      <c r="W8" s="24">
        <v>87</v>
      </c>
      <c r="X8" s="24">
        <v>0</v>
      </c>
      <c r="AB8" s="35">
        <v>25</v>
      </c>
      <c r="AC8" s="35">
        <v>60</v>
      </c>
      <c r="AD8" s="24">
        <v>0</v>
      </c>
      <c r="AE8" s="24">
        <v>0</v>
      </c>
      <c r="AF8" s="24">
        <v>0</v>
      </c>
      <c r="AG8" s="24">
        <v>0</v>
      </c>
      <c r="AH8" s="24">
        <v>1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 t="s">
        <v>155</v>
      </c>
      <c r="AO8" s="24">
        <v>1</v>
      </c>
      <c r="AP8" s="24">
        <v>0</v>
      </c>
      <c r="AQ8" s="35">
        <v>0</v>
      </c>
      <c r="AR8" s="45">
        <v>0</v>
      </c>
      <c r="AS8" s="44">
        <v>0</v>
      </c>
      <c r="AT8" s="192">
        <v>0</v>
      </c>
      <c r="AU8" s="44">
        <v>0</v>
      </c>
      <c r="AV8" s="44">
        <v>0</v>
      </c>
      <c r="AW8" s="44">
        <v>1</v>
      </c>
      <c r="AX8" s="44">
        <v>0</v>
      </c>
      <c r="BA8" s="44">
        <v>1</v>
      </c>
      <c r="BB8" s="24" t="s">
        <v>162</v>
      </c>
      <c r="BC8" s="24">
        <v>0</v>
      </c>
      <c r="BD8" s="24">
        <v>0</v>
      </c>
      <c r="BE8" s="24">
        <v>0</v>
      </c>
      <c r="BF8" s="24">
        <v>1</v>
      </c>
      <c r="BG8" s="24"/>
      <c r="BH8" s="24">
        <v>0</v>
      </c>
      <c r="BI8" s="35" t="s">
        <v>155</v>
      </c>
      <c r="BJ8" s="24">
        <v>0</v>
      </c>
      <c r="BK8" s="24">
        <v>0</v>
      </c>
      <c r="BL8" s="24">
        <v>0</v>
      </c>
      <c r="BM8" s="24" t="s">
        <v>155</v>
      </c>
      <c r="BN8" s="24">
        <v>0</v>
      </c>
      <c r="BO8" s="24">
        <v>0</v>
      </c>
      <c r="BP8" s="24">
        <v>0</v>
      </c>
      <c r="BQ8" s="24">
        <v>0</v>
      </c>
      <c r="BR8" s="44"/>
      <c r="BS8" s="35">
        <v>48</v>
      </c>
      <c r="BT8" s="35">
        <v>0.92</v>
      </c>
      <c r="BU8" s="49">
        <v>0</v>
      </c>
      <c r="BV8" s="191">
        <v>0</v>
      </c>
      <c r="BW8" s="35">
        <v>0.7</v>
      </c>
      <c r="BX8" s="24">
        <v>0</v>
      </c>
      <c r="BY8" s="24">
        <v>0</v>
      </c>
      <c r="CA8" s="24">
        <v>1</v>
      </c>
      <c r="CB8" s="35">
        <v>12.5</v>
      </c>
      <c r="CC8" s="44">
        <v>1</v>
      </c>
      <c r="CD8" s="24"/>
      <c r="CE8" s="24"/>
      <c r="CF8" s="24"/>
      <c r="CG8" s="24"/>
      <c r="CH8" s="24"/>
      <c r="CI8" s="24"/>
      <c r="CJ8" s="24"/>
      <c r="CK8" s="24">
        <v>0</v>
      </c>
      <c r="CL8" s="24"/>
      <c r="CM8" s="2"/>
      <c r="CN8" s="2"/>
      <c r="CO8" s="2"/>
      <c r="CP8" s="2"/>
      <c r="CQ8" s="191">
        <v>2017</v>
      </c>
      <c r="CR8" s="35">
        <v>2</v>
      </c>
      <c r="CS8" s="44">
        <v>1</v>
      </c>
      <c r="DC8" s="44"/>
      <c r="DD8" s="24">
        <v>0</v>
      </c>
      <c r="DE8" s="24">
        <v>0</v>
      </c>
      <c r="DF8" s="24">
        <v>0</v>
      </c>
      <c r="DG8" s="35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 t="s">
        <v>155</v>
      </c>
      <c r="DN8" s="24">
        <v>0</v>
      </c>
      <c r="DO8" s="24">
        <v>0</v>
      </c>
      <c r="DP8" s="35">
        <v>0</v>
      </c>
      <c r="DQ8" s="45">
        <v>0</v>
      </c>
      <c r="DR8" s="44">
        <v>0</v>
      </c>
      <c r="DS8" s="44">
        <v>0</v>
      </c>
      <c r="DT8" s="44">
        <v>1</v>
      </c>
      <c r="DU8" s="44">
        <v>0</v>
      </c>
      <c r="DX8" s="24">
        <v>0</v>
      </c>
      <c r="DY8" s="24">
        <v>0</v>
      </c>
      <c r="DZ8" s="35">
        <v>32</v>
      </c>
      <c r="EA8" s="35">
        <v>0.3</v>
      </c>
      <c r="EB8" s="45">
        <v>0</v>
      </c>
      <c r="EC8" s="191">
        <v>0</v>
      </c>
      <c r="ED8" s="35">
        <v>0.8</v>
      </c>
      <c r="EE8" s="35">
        <v>0</v>
      </c>
      <c r="EF8" s="24">
        <v>0</v>
      </c>
      <c r="EG8" s="24">
        <v>0</v>
      </c>
      <c r="EH8" s="24">
        <v>0</v>
      </c>
      <c r="EI8" s="24">
        <v>0</v>
      </c>
      <c r="EJ8" s="24">
        <v>0</v>
      </c>
      <c r="EK8" s="24"/>
      <c r="EL8" s="24"/>
      <c r="EM8" s="24"/>
      <c r="EN8" s="24"/>
      <c r="EO8" s="24"/>
      <c r="EP8" s="24"/>
      <c r="EQ8" s="24"/>
      <c r="ES8" s="35">
        <v>0</v>
      </c>
    </row>
    <row r="9" spans="1:154" ht="15.75" customHeight="1">
      <c r="A9" s="44" t="s">
        <v>181</v>
      </c>
      <c r="B9" s="2" t="s">
        <v>149</v>
      </c>
      <c r="C9" s="2" t="s">
        <v>151</v>
      </c>
      <c r="D9" s="35">
        <v>1987</v>
      </c>
      <c r="E9" s="44">
        <f t="shared" si="0"/>
        <v>22</v>
      </c>
      <c r="F9" s="24">
        <v>0</v>
      </c>
      <c r="G9" s="35">
        <v>48</v>
      </c>
      <c r="H9" s="35">
        <v>2009</v>
      </c>
      <c r="I9" s="35">
        <v>2009</v>
      </c>
      <c r="J9" s="35">
        <v>2009</v>
      </c>
      <c r="K9" s="24" t="s">
        <v>153</v>
      </c>
      <c r="L9" s="24">
        <v>1</v>
      </c>
      <c r="M9" s="24">
        <v>1</v>
      </c>
      <c r="N9" s="24">
        <v>0</v>
      </c>
      <c r="O9" s="24">
        <v>0</v>
      </c>
      <c r="P9" s="191">
        <v>2009</v>
      </c>
      <c r="Q9" s="24">
        <v>2</v>
      </c>
      <c r="R9" s="24">
        <v>1</v>
      </c>
      <c r="U9" s="24">
        <v>49</v>
      </c>
      <c r="V9" s="24">
        <v>1</v>
      </c>
      <c r="W9" s="24">
        <v>49</v>
      </c>
      <c r="X9" s="24">
        <v>1</v>
      </c>
      <c r="AB9" s="35">
        <v>25</v>
      </c>
      <c r="AC9" s="35">
        <v>60</v>
      </c>
      <c r="AD9" s="24">
        <v>0</v>
      </c>
      <c r="AE9" s="24">
        <v>0</v>
      </c>
      <c r="AF9" s="24">
        <v>0</v>
      </c>
      <c r="AG9" s="24">
        <v>0</v>
      </c>
      <c r="AH9" s="24">
        <v>1</v>
      </c>
      <c r="AI9" s="24">
        <v>0</v>
      </c>
      <c r="AJ9" s="24">
        <v>0</v>
      </c>
      <c r="AK9" s="24">
        <v>0</v>
      </c>
      <c r="AL9" s="24">
        <v>0</v>
      </c>
      <c r="AM9" s="24">
        <v>1</v>
      </c>
      <c r="AN9" s="24" t="s">
        <v>186</v>
      </c>
      <c r="AO9" s="24">
        <v>0</v>
      </c>
      <c r="AP9" s="24">
        <v>0</v>
      </c>
      <c r="AQ9" s="35">
        <v>3914</v>
      </c>
      <c r="AR9" s="45">
        <v>1</v>
      </c>
      <c r="AS9" s="35">
        <v>0</v>
      </c>
      <c r="AT9" s="192">
        <v>1</v>
      </c>
      <c r="AU9" s="35">
        <v>0</v>
      </c>
      <c r="AV9" s="35">
        <v>0</v>
      </c>
      <c r="AW9" s="35">
        <v>0</v>
      </c>
      <c r="AX9" s="35">
        <v>0</v>
      </c>
      <c r="BA9" s="35">
        <v>1</v>
      </c>
      <c r="BB9" s="24" t="s">
        <v>172</v>
      </c>
      <c r="BC9" s="24">
        <v>0</v>
      </c>
      <c r="BD9" s="24">
        <v>0</v>
      </c>
      <c r="BE9" s="24">
        <v>0</v>
      </c>
      <c r="BF9" s="24">
        <v>0</v>
      </c>
      <c r="BG9" s="24"/>
      <c r="BH9" s="24">
        <v>1</v>
      </c>
      <c r="BI9" s="35">
        <v>35</v>
      </c>
      <c r="BJ9" s="24">
        <v>0</v>
      </c>
      <c r="BK9" s="24">
        <v>1</v>
      </c>
      <c r="BL9" s="24">
        <v>0</v>
      </c>
      <c r="BM9" s="24" t="s">
        <v>155</v>
      </c>
      <c r="BN9" s="24">
        <v>1</v>
      </c>
      <c r="BO9" s="24">
        <v>0</v>
      </c>
      <c r="BP9" s="24">
        <v>0</v>
      </c>
      <c r="BQ9" s="24">
        <v>0</v>
      </c>
      <c r="BS9" s="35">
        <v>85</v>
      </c>
      <c r="BT9" s="35">
        <v>0.7</v>
      </c>
      <c r="BU9" s="49">
        <v>0</v>
      </c>
      <c r="BV9" s="191">
        <v>0</v>
      </c>
      <c r="BW9" s="35">
        <v>0.6</v>
      </c>
      <c r="BX9" s="24"/>
      <c r="BY9" s="24">
        <v>1</v>
      </c>
      <c r="BZ9" s="35" t="s">
        <v>165</v>
      </c>
      <c r="CA9" s="24">
        <v>1</v>
      </c>
      <c r="CB9" s="35">
        <v>50</v>
      </c>
      <c r="CC9" s="44">
        <v>1</v>
      </c>
      <c r="CD9" s="24">
        <v>1</v>
      </c>
      <c r="CE9" s="24" t="s">
        <v>163</v>
      </c>
      <c r="CF9" s="24">
        <v>0</v>
      </c>
      <c r="CG9" s="24">
        <v>0</v>
      </c>
      <c r="CH9" s="24">
        <v>1</v>
      </c>
      <c r="CI9" s="24">
        <v>0</v>
      </c>
      <c r="CJ9" s="24">
        <v>0</v>
      </c>
      <c r="CK9" s="24">
        <v>0</v>
      </c>
      <c r="CL9" s="24"/>
      <c r="CM9" s="2"/>
      <c r="CN9" s="2"/>
      <c r="CO9" s="2"/>
      <c r="CP9" s="2"/>
      <c r="CQ9" s="191">
        <v>2020</v>
      </c>
      <c r="CR9" s="35">
        <v>1</v>
      </c>
      <c r="CS9" s="44">
        <v>1</v>
      </c>
      <c r="DB9" s="35">
        <v>25</v>
      </c>
      <c r="DC9" s="35">
        <v>60</v>
      </c>
      <c r="DD9" s="24">
        <v>0</v>
      </c>
      <c r="DE9" s="24">
        <v>0</v>
      </c>
      <c r="DF9" s="24">
        <v>0</v>
      </c>
      <c r="DG9" s="35">
        <v>0</v>
      </c>
      <c r="DH9" s="24">
        <v>0</v>
      </c>
      <c r="DI9" s="24">
        <v>0</v>
      </c>
      <c r="DJ9" s="24">
        <v>0</v>
      </c>
      <c r="DK9" s="24">
        <v>0</v>
      </c>
      <c r="DL9" s="24">
        <v>1</v>
      </c>
      <c r="DM9" s="24" t="s">
        <v>192</v>
      </c>
      <c r="DN9" s="24">
        <v>0</v>
      </c>
      <c r="DO9" s="24">
        <v>0</v>
      </c>
      <c r="DP9" s="35">
        <v>322</v>
      </c>
      <c r="DQ9" s="45">
        <v>1</v>
      </c>
      <c r="DR9" s="35">
        <v>0</v>
      </c>
      <c r="DS9" s="35">
        <v>0</v>
      </c>
      <c r="DT9" s="35">
        <v>0</v>
      </c>
      <c r="DU9" s="35">
        <v>0</v>
      </c>
      <c r="DX9" s="24">
        <v>37</v>
      </c>
      <c r="DY9" s="24">
        <v>0</v>
      </c>
      <c r="EA9" s="35">
        <v>0.1</v>
      </c>
      <c r="EB9" s="45">
        <v>0</v>
      </c>
      <c r="EC9" s="191">
        <v>0</v>
      </c>
      <c r="ED9" s="35">
        <v>0.59</v>
      </c>
      <c r="EE9" s="35">
        <v>0</v>
      </c>
      <c r="EF9" s="24">
        <v>1</v>
      </c>
      <c r="EG9" s="24">
        <v>1</v>
      </c>
      <c r="EH9" s="24">
        <v>20</v>
      </c>
      <c r="EI9" s="24">
        <v>1</v>
      </c>
      <c r="EJ9" s="24">
        <v>1</v>
      </c>
      <c r="EK9" s="24" t="s">
        <v>171</v>
      </c>
      <c r="EL9" s="24">
        <v>0</v>
      </c>
      <c r="EM9" s="24">
        <v>0</v>
      </c>
      <c r="EN9" s="24">
        <v>0</v>
      </c>
      <c r="EO9" s="24">
        <v>1</v>
      </c>
      <c r="EP9" s="24">
        <v>0</v>
      </c>
      <c r="EQ9" s="24">
        <v>1</v>
      </c>
      <c r="ER9" s="35" t="s">
        <v>194</v>
      </c>
      <c r="ES9" s="35">
        <v>0</v>
      </c>
    </row>
    <row r="10" spans="1:154" ht="15.75" customHeight="1">
      <c r="A10" s="44">
        <v>361</v>
      </c>
      <c r="B10" s="2" t="s">
        <v>149</v>
      </c>
      <c r="C10" s="2" t="s">
        <v>151</v>
      </c>
      <c r="D10" s="35">
        <v>1954</v>
      </c>
      <c r="E10" s="44">
        <f t="shared" si="0"/>
        <v>56</v>
      </c>
      <c r="F10" s="53">
        <v>0</v>
      </c>
      <c r="G10" s="35">
        <v>48</v>
      </c>
      <c r="H10" s="35">
        <v>2009</v>
      </c>
      <c r="I10" s="35">
        <v>2009</v>
      </c>
      <c r="J10" s="35">
        <v>2010</v>
      </c>
      <c r="K10" s="24" t="s">
        <v>152</v>
      </c>
      <c r="L10" s="24">
        <v>0</v>
      </c>
      <c r="M10" s="24">
        <v>0</v>
      </c>
      <c r="N10" s="24">
        <v>19</v>
      </c>
      <c r="O10" s="24">
        <v>1</v>
      </c>
      <c r="P10" s="191">
        <v>2010</v>
      </c>
      <c r="Q10" s="24">
        <v>1</v>
      </c>
      <c r="R10" s="24">
        <v>1</v>
      </c>
      <c r="U10" s="24">
        <v>105</v>
      </c>
      <c r="V10" s="24">
        <v>0</v>
      </c>
      <c r="W10" s="24">
        <v>78</v>
      </c>
      <c r="X10" s="24">
        <v>1</v>
      </c>
      <c r="AB10" s="35">
        <v>26</v>
      </c>
      <c r="AC10" s="35">
        <v>60</v>
      </c>
      <c r="AD10" s="24">
        <v>0</v>
      </c>
      <c r="AE10" s="24">
        <v>0</v>
      </c>
      <c r="AF10" s="24">
        <v>0</v>
      </c>
      <c r="AG10" s="24">
        <v>0</v>
      </c>
      <c r="AH10" s="24">
        <v>1</v>
      </c>
      <c r="AI10" s="24">
        <v>1</v>
      </c>
      <c r="AJ10" s="24">
        <v>0</v>
      </c>
      <c r="AK10" s="24">
        <v>1</v>
      </c>
      <c r="AL10" s="24">
        <v>1</v>
      </c>
      <c r="AM10" s="24">
        <v>0</v>
      </c>
      <c r="AN10" s="24" t="s">
        <v>155</v>
      </c>
      <c r="AO10" s="24">
        <v>1</v>
      </c>
      <c r="AP10" s="24">
        <v>0</v>
      </c>
      <c r="AQ10" s="35">
        <v>0</v>
      </c>
      <c r="AR10" s="45">
        <v>0</v>
      </c>
      <c r="AS10" s="35">
        <v>0</v>
      </c>
      <c r="AT10" s="192">
        <v>0</v>
      </c>
      <c r="AU10" s="35">
        <v>0</v>
      </c>
      <c r="AV10" s="35">
        <v>0</v>
      </c>
      <c r="AW10" s="35">
        <v>1</v>
      </c>
      <c r="AX10" s="35">
        <v>0</v>
      </c>
      <c r="AY10" s="35" t="s">
        <v>125</v>
      </c>
      <c r="AZ10" s="45">
        <v>1</v>
      </c>
      <c r="BA10" s="35">
        <v>1</v>
      </c>
      <c r="BB10" s="24" t="s">
        <v>161</v>
      </c>
      <c r="BC10" s="24">
        <v>0</v>
      </c>
      <c r="BD10" s="24">
        <v>0</v>
      </c>
      <c r="BE10" s="24">
        <v>0</v>
      </c>
      <c r="BF10" s="24">
        <v>1</v>
      </c>
      <c r="BG10" s="24">
        <v>1</v>
      </c>
      <c r="BH10" s="24">
        <v>0</v>
      </c>
      <c r="BI10" s="35" t="s">
        <v>155</v>
      </c>
      <c r="BJ10" s="24">
        <v>0</v>
      </c>
      <c r="BK10" s="24">
        <v>0</v>
      </c>
      <c r="BL10" s="24">
        <v>0</v>
      </c>
      <c r="BM10" s="24" t="s">
        <v>155</v>
      </c>
      <c r="BN10" s="24">
        <v>0</v>
      </c>
      <c r="BO10" s="24">
        <v>0</v>
      </c>
      <c r="BP10" s="24">
        <v>0</v>
      </c>
      <c r="BQ10" s="24">
        <v>0</v>
      </c>
      <c r="BS10" s="35">
        <v>40</v>
      </c>
      <c r="BT10" s="35">
        <v>0.3</v>
      </c>
      <c r="BU10" s="49">
        <v>0</v>
      </c>
      <c r="BV10" s="191">
        <v>0</v>
      </c>
      <c r="BW10" s="35">
        <v>0.42</v>
      </c>
      <c r="BX10" s="24">
        <v>0</v>
      </c>
      <c r="BY10" s="24">
        <v>0</v>
      </c>
      <c r="CA10" s="24">
        <v>1</v>
      </c>
      <c r="CB10" s="35">
        <v>7.5</v>
      </c>
      <c r="CC10" s="49">
        <v>0</v>
      </c>
      <c r="CD10" s="24">
        <v>1</v>
      </c>
      <c r="CE10" s="24" t="s">
        <v>163</v>
      </c>
      <c r="CF10" s="24">
        <v>0</v>
      </c>
      <c r="CG10" s="24">
        <v>0</v>
      </c>
      <c r="CH10" s="24">
        <v>1</v>
      </c>
      <c r="CI10" s="24">
        <v>0</v>
      </c>
      <c r="CJ10" s="24">
        <v>0</v>
      </c>
      <c r="CK10" s="24">
        <v>0</v>
      </c>
      <c r="CL10" s="24"/>
      <c r="CM10" s="2">
        <v>111</v>
      </c>
      <c r="CN10" s="2"/>
      <c r="CO10" s="2">
        <v>73</v>
      </c>
      <c r="CP10" s="2">
        <v>1</v>
      </c>
      <c r="CQ10" s="191">
        <v>2020</v>
      </c>
      <c r="CR10" s="35">
        <v>1</v>
      </c>
      <c r="CS10" s="44">
        <v>1</v>
      </c>
      <c r="CU10" s="35">
        <v>116</v>
      </c>
      <c r="CV10" s="45">
        <v>0</v>
      </c>
      <c r="CW10" s="35">
        <v>67</v>
      </c>
      <c r="CX10" s="45">
        <v>1</v>
      </c>
      <c r="DB10" s="35">
        <v>24</v>
      </c>
      <c r="DC10" s="35">
        <v>60</v>
      </c>
      <c r="DD10" s="24">
        <v>0</v>
      </c>
      <c r="DE10" s="24">
        <v>0</v>
      </c>
      <c r="DF10" s="24">
        <v>0</v>
      </c>
      <c r="DG10" s="35">
        <v>0</v>
      </c>
      <c r="DH10" s="24">
        <v>0</v>
      </c>
      <c r="DI10" s="24">
        <v>1</v>
      </c>
      <c r="DJ10" s="24">
        <v>0</v>
      </c>
      <c r="DK10" s="24">
        <v>0</v>
      </c>
      <c r="DL10" s="24">
        <v>0</v>
      </c>
      <c r="DM10" s="24" t="s">
        <v>155</v>
      </c>
      <c r="DN10" s="24">
        <v>0</v>
      </c>
      <c r="DO10" s="24">
        <v>0</v>
      </c>
      <c r="DP10" s="35">
        <v>0</v>
      </c>
      <c r="DQ10" s="45">
        <v>0</v>
      </c>
      <c r="DR10" s="35">
        <v>0</v>
      </c>
      <c r="DS10" s="35">
        <v>0</v>
      </c>
      <c r="DT10" s="35">
        <v>1</v>
      </c>
      <c r="DU10" s="35">
        <v>0</v>
      </c>
      <c r="DX10" s="24">
        <v>0</v>
      </c>
      <c r="DY10" s="24">
        <v>0</v>
      </c>
      <c r="DZ10" s="35">
        <v>30</v>
      </c>
      <c r="EA10" s="35">
        <v>0.1</v>
      </c>
      <c r="EB10" s="45">
        <v>0</v>
      </c>
      <c r="EC10" s="191">
        <v>0</v>
      </c>
      <c r="ED10" s="35">
        <v>0.53</v>
      </c>
      <c r="EE10" s="35">
        <v>0</v>
      </c>
      <c r="EF10" s="24">
        <v>0</v>
      </c>
      <c r="EG10" s="24">
        <v>0</v>
      </c>
      <c r="EH10" s="24">
        <v>0</v>
      </c>
      <c r="EI10" s="24">
        <v>0</v>
      </c>
      <c r="EJ10" s="24">
        <v>1</v>
      </c>
      <c r="EK10" s="24" t="s">
        <v>169</v>
      </c>
      <c r="EL10" s="24">
        <v>1</v>
      </c>
      <c r="EM10" s="24">
        <v>0</v>
      </c>
      <c r="EN10" s="24">
        <v>1</v>
      </c>
      <c r="EO10" s="24">
        <v>0</v>
      </c>
      <c r="EP10" s="24">
        <v>0</v>
      </c>
      <c r="EQ10" s="24"/>
      <c r="ES10" s="35">
        <v>0</v>
      </c>
    </row>
    <row r="11" spans="1:154" ht="15.75" customHeight="1">
      <c r="A11" s="44" t="s">
        <v>182</v>
      </c>
      <c r="B11" s="2" t="s">
        <v>149</v>
      </c>
      <c r="C11" s="2" t="s">
        <v>151</v>
      </c>
      <c r="D11" s="35">
        <v>1988</v>
      </c>
      <c r="E11" s="44">
        <f t="shared" si="0"/>
        <v>23</v>
      </c>
      <c r="F11" s="53">
        <v>0</v>
      </c>
      <c r="G11" s="35">
        <v>48</v>
      </c>
      <c r="H11" s="35">
        <v>2011</v>
      </c>
      <c r="I11" s="35">
        <v>2011</v>
      </c>
      <c r="J11" s="35">
        <v>2011</v>
      </c>
      <c r="K11" s="24" t="s">
        <v>152</v>
      </c>
      <c r="L11" s="24">
        <v>0</v>
      </c>
      <c r="M11" s="24">
        <v>0</v>
      </c>
      <c r="N11" s="24">
        <v>0</v>
      </c>
      <c r="O11" s="24">
        <v>0</v>
      </c>
      <c r="P11" s="191">
        <v>2011</v>
      </c>
      <c r="Q11" s="24">
        <v>0</v>
      </c>
      <c r="R11" s="24">
        <v>0</v>
      </c>
      <c r="U11" s="24">
        <v>101</v>
      </c>
      <c r="V11" s="24">
        <v>0</v>
      </c>
      <c r="W11" s="24">
        <v>61</v>
      </c>
      <c r="X11" s="24">
        <v>1</v>
      </c>
      <c r="AB11" s="35">
        <v>25</v>
      </c>
      <c r="AC11" s="35">
        <v>65</v>
      </c>
      <c r="AD11" s="24">
        <v>0</v>
      </c>
      <c r="AE11" s="24">
        <v>0</v>
      </c>
      <c r="AF11" s="24">
        <v>0</v>
      </c>
      <c r="AG11" s="24">
        <v>0</v>
      </c>
      <c r="AH11" s="24">
        <v>1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 t="s">
        <v>155</v>
      </c>
      <c r="AO11" s="24">
        <v>1</v>
      </c>
      <c r="AP11" s="24">
        <v>0</v>
      </c>
      <c r="AQ11" s="35">
        <v>0</v>
      </c>
      <c r="AR11" s="45">
        <v>0</v>
      </c>
      <c r="AS11" s="44">
        <v>0</v>
      </c>
      <c r="AT11" s="192">
        <v>0</v>
      </c>
      <c r="AU11" s="44">
        <v>0</v>
      </c>
      <c r="AV11" s="44">
        <v>0</v>
      </c>
      <c r="AW11" s="44">
        <v>0</v>
      </c>
      <c r="AX11" s="44">
        <v>0</v>
      </c>
      <c r="BA11" s="44">
        <v>1</v>
      </c>
      <c r="BB11" s="24" t="s">
        <v>172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35" t="s">
        <v>155</v>
      </c>
      <c r="BJ11" s="24">
        <v>0</v>
      </c>
      <c r="BK11" s="24">
        <v>0</v>
      </c>
      <c r="BL11" s="24">
        <v>0</v>
      </c>
      <c r="BM11" s="24" t="s">
        <v>155</v>
      </c>
      <c r="BN11" s="24">
        <v>0</v>
      </c>
      <c r="BO11" s="24">
        <v>0</v>
      </c>
      <c r="BP11" s="24"/>
      <c r="BQ11" s="24">
        <v>0</v>
      </c>
      <c r="BS11" s="35">
        <v>8</v>
      </c>
      <c r="BT11" s="35">
        <v>0.3</v>
      </c>
      <c r="BU11" s="49">
        <v>0</v>
      </c>
      <c r="BV11" s="191">
        <v>0</v>
      </c>
      <c r="BW11" s="35">
        <v>0.69</v>
      </c>
      <c r="BX11" s="24">
        <v>0</v>
      </c>
      <c r="BY11" s="24">
        <v>1</v>
      </c>
      <c r="BZ11" s="35" t="s">
        <v>165</v>
      </c>
      <c r="CA11" s="24">
        <v>1</v>
      </c>
      <c r="CB11" s="35">
        <v>7.5</v>
      </c>
      <c r="CC11" s="49">
        <v>0</v>
      </c>
      <c r="CD11" s="24">
        <v>1</v>
      </c>
      <c r="CE11" s="24" t="s">
        <v>176</v>
      </c>
      <c r="CF11" s="24">
        <v>1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/>
      <c r="CM11" s="2">
        <v>101</v>
      </c>
      <c r="CN11" s="2"/>
      <c r="CO11" s="2">
        <v>80</v>
      </c>
      <c r="CP11" s="2"/>
      <c r="CQ11" s="191">
        <v>2020</v>
      </c>
      <c r="CR11" s="35">
        <v>0</v>
      </c>
      <c r="CS11" s="44">
        <v>0</v>
      </c>
      <c r="CU11" s="35">
        <v>103</v>
      </c>
      <c r="CV11" s="45">
        <v>0</v>
      </c>
      <c r="CW11" s="35">
        <v>86</v>
      </c>
      <c r="CX11" s="45">
        <v>0</v>
      </c>
      <c r="DB11" s="35">
        <v>25</v>
      </c>
      <c r="DC11" s="35">
        <v>65</v>
      </c>
      <c r="DD11" s="24">
        <v>0</v>
      </c>
      <c r="DE11" s="24">
        <v>0</v>
      </c>
      <c r="DF11" s="24">
        <v>0</v>
      </c>
      <c r="DG11" s="44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 t="s">
        <v>155</v>
      </c>
      <c r="DN11" s="24">
        <v>0</v>
      </c>
      <c r="DO11" s="24">
        <v>0</v>
      </c>
      <c r="DP11" s="35">
        <v>0</v>
      </c>
      <c r="DQ11" s="45">
        <v>0</v>
      </c>
      <c r="DR11" s="44">
        <v>0</v>
      </c>
      <c r="DS11" s="44">
        <v>0</v>
      </c>
      <c r="DT11" s="44">
        <v>1</v>
      </c>
      <c r="DU11" s="44">
        <v>0</v>
      </c>
      <c r="DX11" s="24">
        <v>0</v>
      </c>
      <c r="DY11" s="24">
        <v>0</v>
      </c>
      <c r="EA11" s="35">
        <v>0.2</v>
      </c>
      <c r="EB11" s="45">
        <v>0</v>
      </c>
      <c r="EC11" s="191">
        <v>0</v>
      </c>
      <c r="ED11" s="35">
        <v>0.71</v>
      </c>
      <c r="EE11" s="35">
        <v>0</v>
      </c>
      <c r="EF11" s="24">
        <v>1</v>
      </c>
      <c r="EG11" s="24">
        <v>0</v>
      </c>
      <c r="EH11" s="24">
        <v>0</v>
      </c>
      <c r="EI11" s="24">
        <v>0</v>
      </c>
      <c r="EJ11" s="24">
        <v>1</v>
      </c>
      <c r="EK11" s="24" t="s">
        <v>169</v>
      </c>
      <c r="EL11" s="24">
        <v>1</v>
      </c>
      <c r="EM11" s="24">
        <v>0</v>
      </c>
      <c r="EN11" s="24">
        <v>1</v>
      </c>
      <c r="EO11" s="24">
        <v>0</v>
      </c>
      <c r="EP11" s="24">
        <v>0</v>
      </c>
      <c r="EQ11" s="24"/>
      <c r="ES11" s="35">
        <v>0</v>
      </c>
    </row>
    <row r="12" spans="1:154" ht="15.75" customHeight="1">
      <c r="A12" s="44">
        <v>499</v>
      </c>
      <c r="B12" s="2" t="s">
        <v>149</v>
      </c>
      <c r="C12" s="2" t="s">
        <v>151</v>
      </c>
      <c r="D12" s="35">
        <v>1956</v>
      </c>
      <c r="E12" s="44">
        <f t="shared" si="0"/>
        <v>57</v>
      </c>
      <c r="F12" s="53">
        <v>1</v>
      </c>
      <c r="G12" s="35">
        <v>48</v>
      </c>
      <c r="H12" s="35">
        <v>1974</v>
      </c>
      <c r="I12" s="35">
        <v>2013</v>
      </c>
      <c r="J12" s="35">
        <v>2013</v>
      </c>
      <c r="K12" s="24" t="s">
        <v>152</v>
      </c>
      <c r="L12" s="24">
        <v>0</v>
      </c>
      <c r="M12" s="24">
        <v>0</v>
      </c>
      <c r="N12" s="24">
        <v>0</v>
      </c>
      <c r="O12" s="24">
        <v>0</v>
      </c>
      <c r="P12" s="191">
        <v>2013</v>
      </c>
      <c r="Q12" s="24">
        <v>0</v>
      </c>
      <c r="R12" s="24">
        <v>0</v>
      </c>
      <c r="U12" s="24">
        <v>101</v>
      </c>
      <c r="V12" s="24">
        <v>0</v>
      </c>
      <c r="W12" s="24">
        <v>96</v>
      </c>
      <c r="X12" s="24">
        <v>0</v>
      </c>
      <c r="AB12" s="35">
        <v>29</v>
      </c>
      <c r="AC12" s="35">
        <v>58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>
        <v>1</v>
      </c>
      <c r="AJ12" s="24">
        <v>0</v>
      </c>
      <c r="AK12" s="24">
        <v>1</v>
      </c>
      <c r="AL12" s="24">
        <v>0</v>
      </c>
      <c r="AM12" s="24">
        <v>0</v>
      </c>
      <c r="AN12" s="24" t="s">
        <v>155</v>
      </c>
      <c r="AO12" s="24">
        <v>0</v>
      </c>
      <c r="AP12" s="24">
        <v>0</v>
      </c>
      <c r="AQ12" s="35">
        <v>0</v>
      </c>
      <c r="AR12" s="45">
        <v>0</v>
      </c>
      <c r="AS12" s="35">
        <v>0</v>
      </c>
      <c r="AT12" s="192">
        <v>0</v>
      </c>
      <c r="AU12" s="35">
        <v>0</v>
      </c>
      <c r="AV12" s="35">
        <v>0</v>
      </c>
      <c r="AW12" s="35">
        <v>0</v>
      </c>
      <c r="AX12" s="35">
        <v>0</v>
      </c>
      <c r="BA12" s="35">
        <v>1</v>
      </c>
      <c r="BB12" s="24" t="s">
        <v>161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1</v>
      </c>
      <c r="BI12" s="35">
        <v>134</v>
      </c>
      <c r="BJ12" s="24">
        <v>0</v>
      </c>
      <c r="BK12" s="24">
        <v>0</v>
      </c>
      <c r="BL12" s="24">
        <v>1</v>
      </c>
      <c r="BM12" s="24" t="s">
        <v>155</v>
      </c>
      <c r="BN12" s="24">
        <v>0</v>
      </c>
      <c r="BO12" s="24">
        <v>0</v>
      </c>
      <c r="BP12" s="24">
        <v>0</v>
      </c>
      <c r="BQ12" s="24">
        <v>0</v>
      </c>
      <c r="BS12" s="35">
        <v>7</v>
      </c>
      <c r="BT12" s="35">
        <v>0.1</v>
      </c>
      <c r="BU12" s="49">
        <v>0</v>
      </c>
      <c r="BV12" s="191">
        <v>0</v>
      </c>
      <c r="BW12" s="35" t="s">
        <v>189</v>
      </c>
      <c r="BX12" s="24">
        <v>2.5</v>
      </c>
      <c r="BY12" s="24">
        <v>1</v>
      </c>
      <c r="BZ12" s="35" t="s">
        <v>165</v>
      </c>
      <c r="CA12" s="24">
        <v>1</v>
      </c>
      <c r="CB12" s="35">
        <v>25</v>
      </c>
      <c r="CC12" s="44">
        <v>1</v>
      </c>
      <c r="CD12" s="24">
        <v>0</v>
      </c>
      <c r="CE12" s="24" t="s">
        <v>177</v>
      </c>
      <c r="CF12" s="24">
        <v>1</v>
      </c>
      <c r="CG12" s="24">
        <v>0</v>
      </c>
      <c r="CH12" s="24">
        <v>0</v>
      </c>
      <c r="CI12" s="24">
        <v>1</v>
      </c>
      <c r="CJ12" s="24">
        <v>0</v>
      </c>
      <c r="CK12" s="24">
        <v>0</v>
      </c>
      <c r="CL12" s="24"/>
      <c r="CM12" s="2">
        <v>92</v>
      </c>
      <c r="CN12" s="2"/>
      <c r="CO12" s="2">
        <v>115</v>
      </c>
      <c r="CP12" s="2"/>
      <c r="CQ12" s="191">
        <v>2020</v>
      </c>
      <c r="CR12" s="35">
        <v>0</v>
      </c>
      <c r="CS12" s="191">
        <v>0</v>
      </c>
      <c r="CU12" s="35">
        <v>111</v>
      </c>
      <c r="CV12" s="45">
        <v>0</v>
      </c>
      <c r="CW12" s="35">
        <v>113</v>
      </c>
      <c r="CX12" s="45">
        <v>0</v>
      </c>
      <c r="DB12" s="35">
        <v>35</v>
      </c>
      <c r="DC12" s="35">
        <v>55</v>
      </c>
      <c r="DD12" s="24">
        <v>0</v>
      </c>
      <c r="DE12" s="24">
        <v>0</v>
      </c>
      <c r="DF12" s="24">
        <v>0</v>
      </c>
      <c r="DG12" s="35">
        <v>0</v>
      </c>
      <c r="DH12" s="24">
        <v>1</v>
      </c>
      <c r="DI12" s="24">
        <v>1</v>
      </c>
      <c r="DJ12" s="24">
        <v>0</v>
      </c>
      <c r="DK12" s="24">
        <v>0</v>
      </c>
      <c r="DL12" s="24">
        <v>1</v>
      </c>
      <c r="DM12" s="24" t="s">
        <v>193</v>
      </c>
      <c r="DN12" s="24">
        <v>0</v>
      </c>
      <c r="DO12" s="24">
        <v>0</v>
      </c>
      <c r="DP12" s="35">
        <v>0</v>
      </c>
      <c r="DQ12" s="45">
        <v>0</v>
      </c>
      <c r="DR12" s="35">
        <v>0</v>
      </c>
      <c r="DS12" s="35">
        <v>0</v>
      </c>
      <c r="DT12" s="35">
        <v>0</v>
      </c>
      <c r="DU12" s="35">
        <v>0</v>
      </c>
      <c r="DX12" s="24">
        <v>0</v>
      </c>
      <c r="DY12" s="24">
        <v>0</v>
      </c>
      <c r="DZ12" s="35">
        <v>10</v>
      </c>
      <c r="EA12" s="35">
        <v>0.1</v>
      </c>
      <c r="EB12" s="45">
        <v>0</v>
      </c>
      <c r="EC12" s="191">
        <v>0</v>
      </c>
      <c r="ED12" s="35">
        <v>1.1000000000000001</v>
      </c>
      <c r="EE12" s="35">
        <v>0</v>
      </c>
      <c r="EF12" s="24">
        <v>0</v>
      </c>
      <c r="EG12" s="24">
        <v>1</v>
      </c>
      <c r="EH12" s="24">
        <v>2.5</v>
      </c>
      <c r="EI12" s="24">
        <v>0</v>
      </c>
      <c r="EJ12" s="24">
        <v>1</v>
      </c>
      <c r="EK12" s="24" t="s">
        <v>171</v>
      </c>
      <c r="EL12" s="24">
        <v>0</v>
      </c>
      <c r="EM12" s="24">
        <v>0</v>
      </c>
      <c r="EN12" s="24">
        <v>0</v>
      </c>
      <c r="EO12" s="24">
        <v>1</v>
      </c>
      <c r="EP12" s="24">
        <v>0</v>
      </c>
      <c r="EQ12" s="24"/>
      <c r="ES12" s="35">
        <v>0</v>
      </c>
    </row>
    <row r="13" spans="1:154" ht="15.75" customHeight="1">
      <c r="A13" s="44" t="s">
        <v>183</v>
      </c>
      <c r="B13" s="2" t="s">
        <v>149</v>
      </c>
      <c r="C13" s="2" t="s">
        <v>151</v>
      </c>
      <c r="D13" s="35">
        <v>1976</v>
      </c>
      <c r="E13" s="44">
        <f t="shared" si="0"/>
        <v>40</v>
      </c>
      <c r="F13" s="53">
        <v>0</v>
      </c>
      <c r="G13" s="35">
        <v>48</v>
      </c>
      <c r="H13" s="35">
        <v>2015</v>
      </c>
      <c r="I13" s="35">
        <v>2015</v>
      </c>
      <c r="J13" s="35">
        <v>2016</v>
      </c>
      <c r="K13" s="24" t="s">
        <v>152</v>
      </c>
      <c r="L13" s="24">
        <v>0</v>
      </c>
      <c r="M13" s="24">
        <v>0</v>
      </c>
      <c r="N13" s="24">
        <v>0</v>
      </c>
      <c r="O13" s="24">
        <v>0</v>
      </c>
      <c r="P13" s="191">
        <v>2016</v>
      </c>
      <c r="Q13" s="24">
        <v>1</v>
      </c>
      <c r="R13" s="24">
        <v>1</v>
      </c>
      <c r="U13" s="24">
        <v>98</v>
      </c>
      <c r="V13" s="24">
        <v>0</v>
      </c>
      <c r="W13" s="24">
        <v>53</v>
      </c>
      <c r="X13" s="24">
        <v>1</v>
      </c>
      <c r="Y13" s="35">
        <v>527</v>
      </c>
      <c r="AB13" s="35">
        <v>25</v>
      </c>
      <c r="AC13" s="35">
        <v>58</v>
      </c>
      <c r="AD13" s="24">
        <v>0</v>
      </c>
      <c r="AE13" s="24">
        <v>0</v>
      </c>
      <c r="AF13" s="24">
        <v>0</v>
      </c>
      <c r="AG13" s="24">
        <v>1</v>
      </c>
      <c r="AH13" s="24">
        <v>1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 t="s">
        <v>155</v>
      </c>
      <c r="AO13" s="24">
        <v>0</v>
      </c>
      <c r="AP13" s="24">
        <v>0</v>
      </c>
      <c r="AQ13" s="35">
        <v>0</v>
      </c>
      <c r="AR13" s="45">
        <v>0</v>
      </c>
      <c r="AS13" s="35">
        <v>0</v>
      </c>
      <c r="AT13" s="192">
        <v>0</v>
      </c>
      <c r="AU13" s="35">
        <v>0</v>
      </c>
      <c r="AV13" s="35">
        <v>0</v>
      </c>
      <c r="AW13" s="35">
        <v>1</v>
      </c>
      <c r="AX13" s="35">
        <v>0</v>
      </c>
      <c r="AY13" s="35" t="s">
        <v>127</v>
      </c>
      <c r="AZ13" s="45">
        <v>1</v>
      </c>
      <c r="BA13" s="35">
        <v>1</v>
      </c>
      <c r="BB13" s="24" t="s">
        <v>161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35" t="s">
        <v>155</v>
      </c>
      <c r="BJ13" s="24">
        <v>1</v>
      </c>
      <c r="BK13" s="24">
        <v>1</v>
      </c>
      <c r="BL13" s="24">
        <v>0</v>
      </c>
      <c r="BM13" s="24" t="s">
        <v>155</v>
      </c>
      <c r="BN13" s="24">
        <v>0</v>
      </c>
      <c r="BO13" s="24">
        <v>0</v>
      </c>
      <c r="BP13" s="24">
        <v>0</v>
      </c>
      <c r="BQ13" s="24">
        <v>0</v>
      </c>
      <c r="BS13" s="35">
        <v>120</v>
      </c>
      <c r="BT13" s="35">
        <v>2</v>
      </c>
      <c r="BU13" s="49">
        <v>0</v>
      </c>
      <c r="BV13" s="191">
        <v>0</v>
      </c>
      <c r="BW13" s="35">
        <v>0.8</v>
      </c>
      <c r="BX13" s="24">
        <v>0.28999999999999998</v>
      </c>
      <c r="BY13" s="24">
        <v>0</v>
      </c>
      <c r="BZ13" s="35" t="s">
        <v>155</v>
      </c>
      <c r="CA13" s="24">
        <v>1</v>
      </c>
      <c r="CB13" s="35">
        <v>20</v>
      </c>
      <c r="CC13" s="44">
        <v>1</v>
      </c>
      <c r="CD13" s="24">
        <v>1</v>
      </c>
      <c r="CE13" s="24" t="s">
        <v>176</v>
      </c>
      <c r="CF13" s="24">
        <v>1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/>
      <c r="CM13" s="2">
        <v>91</v>
      </c>
      <c r="CN13" s="2"/>
      <c r="CO13" s="2">
        <v>78</v>
      </c>
      <c r="CP13" s="2">
        <v>1</v>
      </c>
      <c r="CQ13" s="191">
        <v>2020</v>
      </c>
      <c r="CR13" s="35">
        <v>0</v>
      </c>
      <c r="CS13" s="191">
        <v>0</v>
      </c>
      <c r="CU13" s="35">
        <v>98</v>
      </c>
      <c r="CV13" s="45">
        <v>0</v>
      </c>
      <c r="CW13" s="35">
        <v>75</v>
      </c>
      <c r="CX13" s="45">
        <v>1</v>
      </c>
      <c r="CY13" s="35">
        <v>500</v>
      </c>
      <c r="CZ13" s="35">
        <v>95</v>
      </c>
      <c r="DA13" s="45">
        <v>1</v>
      </c>
      <c r="DB13" s="35">
        <v>25</v>
      </c>
      <c r="DC13" s="35">
        <v>68</v>
      </c>
      <c r="DD13" s="24">
        <v>0</v>
      </c>
      <c r="DE13" s="24">
        <v>0</v>
      </c>
      <c r="DF13" s="24">
        <v>0</v>
      </c>
      <c r="DG13" s="35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 t="s">
        <v>155</v>
      </c>
      <c r="DN13" s="24">
        <v>0</v>
      </c>
      <c r="DO13" s="24">
        <v>0</v>
      </c>
      <c r="DP13" s="35">
        <v>0</v>
      </c>
      <c r="DQ13" s="45">
        <v>0</v>
      </c>
      <c r="DR13" s="35">
        <v>0</v>
      </c>
      <c r="DS13" s="35">
        <v>0</v>
      </c>
      <c r="DT13" s="35">
        <v>0</v>
      </c>
      <c r="DU13" s="35">
        <v>0</v>
      </c>
      <c r="DX13" s="24">
        <v>0</v>
      </c>
      <c r="DY13" s="24">
        <v>1</v>
      </c>
      <c r="EA13" s="35">
        <v>0.4</v>
      </c>
      <c r="EB13" s="45">
        <v>0</v>
      </c>
      <c r="EC13" s="191">
        <v>0</v>
      </c>
      <c r="ED13" s="35">
        <v>1.0900000000000001</v>
      </c>
      <c r="EE13" s="35">
        <v>0</v>
      </c>
      <c r="EF13" s="24">
        <v>1</v>
      </c>
      <c r="EG13" s="24">
        <v>0</v>
      </c>
      <c r="EH13" s="24">
        <v>0</v>
      </c>
      <c r="EI13" s="24">
        <v>0</v>
      </c>
      <c r="EJ13" s="24">
        <v>1</v>
      </c>
      <c r="EK13" s="24" t="s">
        <v>176</v>
      </c>
      <c r="EL13" s="24">
        <v>1</v>
      </c>
      <c r="EM13" s="24">
        <v>0</v>
      </c>
      <c r="EN13" s="24">
        <v>0</v>
      </c>
      <c r="EO13" s="24">
        <v>0</v>
      </c>
      <c r="EP13" s="24">
        <v>0</v>
      </c>
      <c r="EQ13" s="24"/>
      <c r="ES13" s="35">
        <v>0</v>
      </c>
    </row>
    <row r="14" spans="1:154" ht="15.75" customHeight="1">
      <c r="A14" s="44" t="s">
        <v>184</v>
      </c>
      <c r="B14" s="2" t="s">
        <v>149</v>
      </c>
      <c r="C14" s="2" t="s">
        <v>151</v>
      </c>
      <c r="D14" s="35">
        <v>2001</v>
      </c>
      <c r="E14" s="44">
        <f t="shared" si="0"/>
        <v>18</v>
      </c>
      <c r="F14" s="53">
        <v>0</v>
      </c>
      <c r="G14" s="35">
        <v>48</v>
      </c>
      <c r="H14" s="35">
        <v>2015</v>
      </c>
      <c r="I14" s="35">
        <v>2015</v>
      </c>
      <c r="J14" s="35">
        <v>2019</v>
      </c>
      <c r="K14" s="24" t="s">
        <v>152</v>
      </c>
      <c r="L14" s="24">
        <v>0</v>
      </c>
      <c r="M14" s="24">
        <v>0</v>
      </c>
      <c r="N14" s="24">
        <v>0</v>
      </c>
      <c r="O14" s="24">
        <v>0</v>
      </c>
      <c r="P14" s="191">
        <v>2019</v>
      </c>
      <c r="Q14" s="24">
        <v>0</v>
      </c>
      <c r="R14" s="24">
        <v>0</v>
      </c>
      <c r="U14" s="24">
        <v>58</v>
      </c>
      <c r="V14" s="24">
        <v>1</v>
      </c>
      <c r="W14" s="24">
        <v>33</v>
      </c>
      <c r="X14" s="24">
        <v>1</v>
      </c>
      <c r="AB14" s="35">
        <v>20</v>
      </c>
      <c r="AC14" s="35">
        <v>55</v>
      </c>
      <c r="AD14" s="24">
        <v>0</v>
      </c>
      <c r="AE14" s="24">
        <v>0</v>
      </c>
      <c r="AF14" s="24">
        <v>0</v>
      </c>
      <c r="AG14" s="24">
        <v>0</v>
      </c>
      <c r="AH14" s="24">
        <v>1</v>
      </c>
      <c r="AI14" s="24">
        <v>1</v>
      </c>
      <c r="AJ14" s="24">
        <v>0</v>
      </c>
      <c r="AK14" s="24">
        <v>1</v>
      </c>
      <c r="AL14" s="24">
        <v>0</v>
      </c>
      <c r="AM14" s="24">
        <v>0</v>
      </c>
      <c r="AN14" s="24" t="s">
        <v>155</v>
      </c>
      <c r="AO14" s="24">
        <v>0</v>
      </c>
      <c r="AP14" s="24">
        <v>0</v>
      </c>
      <c r="AQ14" s="35">
        <v>0</v>
      </c>
      <c r="AR14" s="45">
        <v>0</v>
      </c>
      <c r="AS14" s="35">
        <v>0</v>
      </c>
      <c r="AT14" s="192">
        <v>0</v>
      </c>
      <c r="AU14" s="35">
        <v>0</v>
      </c>
      <c r="AV14" s="35">
        <v>0</v>
      </c>
      <c r="AW14" s="35">
        <v>0</v>
      </c>
      <c r="AX14" s="35">
        <v>0</v>
      </c>
      <c r="AY14" s="35" t="s">
        <v>187</v>
      </c>
      <c r="AZ14" s="45">
        <v>0</v>
      </c>
      <c r="BA14" s="35">
        <v>1</v>
      </c>
      <c r="BB14" s="24" t="s">
        <v>172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35" t="s">
        <v>155</v>
      </c>
      <c r="BJ14" s="24">
        <v>0</v>
      </c>
      <c r="BK14" s="24">
        <v>1</v>
      </c>
      <c r="BL14" s="24">
        <v>1</v>
      </c>
      <c r="BM14" s="24" t="s">
        <v>190</v>
      </c>
      <c r="BN14" s="24">
        <v>0</v>
      </c>
      <c r="BO14" s="24">
        <v>0</v>
      </c>
      <c r="BP14" s="24">
        <v>0</v>
      </c>
      <c r="BQ14" s="24">
        <v>0</v>
      </c>
      <c r="BS14" s="35">
        <v>99</v>
      </c>
      <c r="BT14" s="35">
        <v>0.12</v>
      </c>
      <c r="BU14" s="49">
        <v>0</v>
      </c>
      <c r="BV14" s="191">
        <v>0</v>
      </c>
      <c r="BW14" s="35">
        <v>0.49</v>
      </c>
      <c r="BX14" s="24">
        <v>0</v>
      </c>
      <c r="BY14" s="24">
        <v>1</v>
      </c>
      <c r="BZ14" s="35" t="s">
        <v>191</v>
      </c>
      <c r="CA14" s="24">
        <v>1</v>
      </c>
      <c r="CB14" s="35">
        <v>5</v>
      </c>
      <c r="CC14" s="49">
        <v>0</v>
      </c>
      <c r="CD14" s="24">
        <v>1</v>
      </c>
      <c r="CE14" s="24" t="s">
        <v>176</v>
      </c>
      <c r="CF14" s="24">
        <v>1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/>
      <c r="CM14" s="2"/>
      <c r="CN14" s="2"/>
      <c r="CO14" s="2"/>
      <c r="CP14" s="2"/>
      <c r="CQ14" s="191">
        <v>2020</v>
      </c>
      <c r="CR14" s="35">
        <v>0</v>
      </c>
      <c r="CS14" s="191">
        <v>0</v>
      </c>
      <c r="DD14" s="24">
        <v>0</v>
      </c>
      <c r="DE14" s="24">
        <v>0</v>
      </c>
      <c r="DF14" s="24">
        <v>0</v>
      </c>
      <c r="DH14" s="24">
        <v>1</v>
      </c>
      <c r="DI14" s="24">
        <v>1</v>
      </c>
      <c r="DJ14" s="24">
        <v>0</v>
      </c>
      <c r="DK14" s="24">
        <v>0</v>
      </c>
      <c r="DL14" s="24">
        <v>0</v>
      </c>
      <c r="DM14" s="24" t="s">
        <v>155</v>
      </c>
      <c r="DN14" s="24">
        <v>0</v>
      </c>
      <c r="DO14" s="24">
        <v>0</v>
      </c>
      <c r="DP14" s="35">
        <v>0</v>
      </c>
      <c r="DQ14" s="45">
        <v>0</v>
      </c>
      <c r="DR14" s="35">
        <v>0</v>
      </c>
      <c r="DS14" s="35">
        <v>0</v>
      </c>
      <c r="DT14" s="35">
        <v>0</v>
      </c>
      <c r="DU14" s="35">
        <v>0</v>
      </c>
      <c r="DX14" s="24">
        <v>0</v>
      </c>
      <c r="DY14" s="24">
        <v>0</v>
      </c>
      <c r="DZ14" s="35">
        <v>31</v>
      </c>
      <c r="EA14" s="35">
        <v>0.06</v>
      </c>
      <c r="EB14" s="45">
        <v>0</v>
      </c>
      <c r="EC14" s="191">
        <v>0</v>
      </c>
      <c r="ED14" s="35">
        <v>0.55000000000000004</v>
      </c>
      <c r="EE14" s="35">
        <v>0</v>
      </c>
      <c r="EF14" s="24">
        <v>0</v>
      </c>
      <c r="EG14" s="24">
        <v>1</v>
      </c>
      <c r="EH14" s="24">
        <v>5</v>
      </c>
      <c r="EI14" s="24">
        <v>0</v>
      </c>
      <c r="EJ14" s="24">
        <v>1</v>
      </c>
      <c r="EK14" s="24" t="s">
        <v>176</v>
      </c>
      <c r="EL14" s="24">
        <v>1</v>
      </c>
      <c r="EM14" s="24">
        <v>0</v>
      </c>
      <c r="EN14" s="24">
        <v>0</v>
      </c>
      <c r="EO14" s="24">
        <v>0</v>
      </c>
      <c r="EP14" s="24">
        <v>0</v>
      </c>
      <c r="EQ14" s="24"/>
      <c r="ES14" s="35">
        <v>0</v>
      </c>
    </row>
    <row r="15" spans="1:154" ht="15.75" customHeight="1">
      <c r="A15" s="44">
        <v>252</v>
      </c>
      <c r="B15" s="2" t="s">
        <v>149</v>
      </c>
      <c r="C15" s="2" t="s">
        <v>151</v>
      </c>
      <c r="D15" s="35">
        <v>1972</v>
      </c>
      <c r="E15" s="44">
        <f t="shared" si="0"/>
        <v>20</v>
      </c>
      <c r="F15" s="53">
        <v>0</v>
      </c>
      <c r="G15" s="35">
        <v>48</v>
      </c>
      <c r="H15" s="35">
        <v>1992</v>
      </c>
      <c r="I15" s="35">
        <v>1992</v>
      </c>
      <c r="J15" s="35">
        <v>1992</v>
      </c>
      <c r="K15" s="24" t="s">
        <v>152</v>
      </c>
      <c r="L15" s="24">
        <v>0</v>
      </c>
      <c r="M15" s="24">
        <v>0</v>
      </c>
      <c r="N15" s="24">
        <v>0</v>
      </c>
      <c r="O15" s="24">
        <v>0</v>
      </c>
      <c r="P15" s="191">
        <v>1992</v>
      </c>
      <c r="Q15" s="24">
        <v>0</v>
      </c>
      <c r="R15" s="24">
        <v>0</v>
      </c>
      <c r="U15" s="24">
        <v>80</v>
      </c>
      <c r="V15" s="24">
        <v>0</v>
      </c>
      <c r="W15" s="24">
        <v>78</v>
      </c>
      <c r="X15" s="24">
        <v>1</v>
      </c>
      <c r="AB15" s="35">
        <v>25</v>
      </c>
      <c r="AC15" s="35">
        <v>65</v>
      </c>
      <c r="AD15" s="24"/>
      <c r="AE15" s="24">
        <v>0</v>
      </c>
      <c r="AF15" s="24">
        <v>0</v>
      </c>
      <c r="AG15" s="24">
        <v>0</v>
      </c>
      <c r="AH15" s="24">
        <v>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 t="s">
        <v>155</v>
      </c>
      <c r="AO15" s="24">
        <v>0</v>
      </c>
      <c r="AP15" s="24">
        <v>0</v>
      </c>
      <c r="AQ15" s="35">
        <v>0</v>
      </c>
      <c r="AR15" s="45">
        <v>0</v>
      </c>
      <c r="AS15" s="35">
        <v>0</v>
      </c>
      <c r="AT15" s="192">
        <v>0</v>
      </c>
      <c r="AU15" s="35">
        <v>0</v>
      </c>
      <c r="AV15" s="35">
        <v>0</v>
      </c>
      <c r="AW15" s="35">
        <v>0</v>
      </c>
      <c r="AX15" s="35">
        <v>0</v>
      </c>
      <c r="BA15" s="35">
        <v>1</v>
      </c>
      <c r="BB15" s="24" t="s">
        <v>172</v>
      </c>
      <c r="BC15" s="24">
        <v>0</v>
      </c>
      <c r="BD15" s="24">
        <v>0</v>
      </c>
      <c r="BE15" s="24">
        <v>0</v>
      </c>
      <c r="BF15" s="24">
        <v>0</v>
      </c>
      <c r="BG15" s="24"/>
      <c r="BH15" s="24">
        <v>0</v>
      </c>
      <c r="BI15" s="35" t="s">
        <v>155</v>
      </c>
      <c r="BJ15" s="24">
        <v>0</v>
      </c>
      <c r="BK15" s="24">
        <v>0</v>
      </c>
      <c r="BL15" s="24">
        <v>0</v>
      </c>
      <c r="BM15" s="24" t="s">
        <v>155</v>
      </c>
      <c r="BN15" s="24">
        <v>0</v>
      </c>
      <c r="BO15" s="24">
        <v>0</v>
      </c>
      <c r="BP15" s="24">
        <v>0</v>
      </c>
      <c r="BQ15" s="24">
        <v>0</v>
      </c>
      <c r="BS15" s="35">
        <v>16</v>
      </c>
      <c r="BT15" s="35">
        <v>0.1</v>
      </c>
      <c r="BU15" s="49">
        <v>0</v>
      </c>
      <c r="BV15" s="191">
        <v>0</v>
      </c>
      <c r="BW15" s="35">
        <v>0.9</v>
      </c>
      <c r="BX15" s="24" t="s">
        <v>155</v>
      </c>
      <c r="BY15" s="24">
        <v>1</v>
      </c>
      <c r="BZ15" s="35" t="s">
        <v>165</v>
      </c>
      <c r="CA15" s="24">
        <v>1</v>
      </c>
      <c r="CB15" s="35">
        <v>20</v>
      </c>
      <c r="CC15" s="44">
        <v>1</v>
      </c>
      <c r="CD15" s="24">
        <v>0</v>
      </c>
      <c r="CE15" s="24"/>
      <c r="CF15" s="24"/>
      <c r="CG15" s="24"/>
      <c r="CH15" s="24"/>
      <c r="CI15" s="24"/>
      <c r="CJ15" s="24"/>
      <c r="CK15" s="24">
        <v>0</v>
      </c>
      <c r="CL15" s="24"/>
      <c r="CM15" s="2">
        <v>101</v>
      </c>
      <c r="CN15" s="2"/>
      <c r="CO15" s="2">
        <v>78</v>
      </c>
      <c r="CP15" s="2">
        <v>1</v>
      </c>
      <c r="CQ15" s="191">
        <v>2019</v>
      </c>
      <c r="CR15" s="35">
        <v>1</v>
      </c>
      <c r="CS15" s="44">
        <v>1</v>
      </c>
      <c r="CU15" s="35">
        <v>92</v>
      </c>
      <c r="CV15" s="45">
        <v>0</v>
      </c>
      <c r="CW15" s="35">
        <v>94</v>
      </c>
      <c r="CX15" s="45">
        <v>0</v>
      </c>
      <c r="DB15" s="35">
        <v>23</v>
      </c>
      <c r="DC15" s="35">
        <v>65</v>
      </c>
      <c r="DD15" s="24">
        <v>0</v>
      </c>
      <c r="DE15" s="24">
        <v>0</v>
      </c>
      <c r="DF15" s="24">
        <v>0</v>
      </c>
      <c r="DG15" s="35">
        <v>0</v>
      </c>
      <c r="DH15" s="24">
        <v>1</v>
      </c>
      <c r="DI15" s="24">
        <v>0</v>
      </c>
      <c r="DJ15" s="24">
        <v>0</v>
      </c>
      <c r="DK15" s="24">
        <v>0</v>
      </c>
      <c r="DL15" s="24">
        <v>0</v>
      </c>
      <c r="DM15" s="24" t="s">
        <v>155</v>
      </c>
      <c r="DN15" s="24">
        <v>0</v>
      </c>
      <c r="DO15" s="24">
        <v>0</v>
      </c>
      <c r="DP15" s="35">
        <v>0</v>
      </c>
      <c r="DQ15" s="45">
        <v>0</v>
      </c>
      <c r="DR15" s="35">
        <v>0</v>
      </c>
      <c r="DS15" s="35">
        <v>0</v>
      </c>
      <c r="DT15" s="35">
        <v>1</v>
      </c>
      <c r="DU15" s="35">
        <v>0</v>
      </c>
      <c r="DX15" s="24">
        <v>0</v>
      </c>
      <c r="DY15" s="24">
        <v>0</v>
      </c>
      <c r="DZ15" s="35">
        <v>21</v>
      </c>
      <c r="EA15" s="35">
        <v>0.4</v>
      </c>
      <c r="EB15" s="45">
        <v>0</v>
      </c>
      <c r="EC15" s="191">
        <v>0</v>
      </c>
      <c r="ED15" s="35">
        <v>0.66</v>
      </c>
      <c r="EE15" s="35">
        <v>0</v>
      </c>
      <c r="EF15" s="24">
        <v>1</v>
      </c>
      <c r="EG15" s="24">
        <v>1</v>
      </c>
      <c r="EH15" s="24">
        <v>2</v>
      </c>
      <c r="EI15" s="24">
        <v>0</v>
      </c>
      <c r="EJ15" s="24">
        <v>0</v>
      </c>
      <c r="EK15" s="24"/>
      <c r="EL15" s="24"/>
      <c r="EM15" s="24"/>
      <c r="EN15" s="24"/>
      <c r="EO15" s="24"/>
      <c r="EP15" s="24"/>
      <c r="EQ15" s="24"/>
      <c r="ES15" s="35">
        <v>0</v>
      </c>
    </row>
    <row r="16" spans="1:154" ht="15.75" customHeight="1">
      <c r="A16" s="44" t="s">
        <v>335</v>
      </c>
      <c r="B16" s="35" t="s">
        <v>33</v>
      </c>
      <c r="C16" s="35" t="s">
        <v>330</v>
      </c>
      <c r="D16" s="35">
        <v>1977</v>
      </c>
      <c r="E16" s="44">
        <f t="shared" si="0"/>
        <v>35</v>
      </c>
      <c r="F16" s="35">
        <v>0</v>
      </c>
      <c r="H16" s="35">
        <v>2007</v>
      </c>
      <c r="I16" s="35">
        <v>2012</v>
      </c>
      <c r="J16" s="35">
        <v>2012</v>
      </c>
      <c r="K16" s="35" t="s">
        <v>332</v>
      </c>
      <c r="L16" s="24">
        <v>0</v>
      </c>
      <c r="M16" s="24">
        <v>0</v>
      </c>
      <c r="N16" s="35">
        <v>5</v>
      </c>
      <c r="O16" s="24">
        <v>1</v>
      </c>
      <c r="P16" s="192">
        <v>2015</v>
      </c>
      <c r="Q16" s="35">
        <v>0</v>
      </c>
      <c r="R16" s="24">
        <v>0</v>
      </c>
      <c r="S16" s="35">
        <v>0</v>
      </c>
      <c r="T16" s="44">
        <v>0</v>
      </c>
      <c r="U16" s="35">
        <v>108</v>
      </c>
      <c r="V16" s="24">
        <v>0</v>
      </c>
      <c r="W16" s="35">
        <v>78</v>
      </c>
      <c r="X16" s="24">
        <v>1</v>
      </c>
      <c r="Y16" s="35">
        <v>554</v>
      </c>
      <c r="Z16" s="35">
        <v>100</v>
      </c>
      <c r="AA16" s="44">
        <v>0</v>
      </c>
      <c r="AC16" s="35">
        <v>65</v>
      </c>
      <c r="AD16" s="35">
        <v>0</v>
      </c>
      <c r="AE16" s="35">
        <v>0</v>
      </c>
      <c r="AF16" s="35">
        <v>0</v>
      </c>
      <c r="AG16" s="35">
        <v>0</v>
      </c>
      <c r="AH16" s="35">
        <v>1</v>
      </c>
      <c r="AI16" s="35">
        <v>0</v>
      </c>
      <c r="AJ16" s="35">
        <v>0</v>
      </c>
      <c r="AK16" s="24">
        <v>0</v>
      </c>
      <c r="AL16" s="35">
        <v>0</v>
      </c>
      <c r="AM16" s="35">
        <v>0</v>
      </c>
      <c r="AO16" s="35">
        <v>0</v>
      </c>
      <c r="AP16" s="35">
        <v>0</v>
      </c>
      <c r="AQ16" s="35">
        <v>0</v>
      </c>
      <c r="AR16" s="45">
        <v>0</v>
      </c>
      <c r="AS16" s="35">
        <v>0</v>
      </c>
      <c r="AT16" s="192">
        <v>0</v>
      </c>
      <c r="AU16" s="35">
        <v>0</v>
      </c>
      <c r="AV16" s="35">
        <v>0</v>
      </c>
      <c r="AW16" s="35">
        <v>1</v>
      </c>
      <c r="AX16" s="35">
        <v>0</v>
      </c>
      <c r="AY16" s="35" t="s">
        <v>125</v>
      </c>
      <c r="AZ16" s="45">
        <v>1</v>
      </c>
      <c r="BA16" s="35">
        <v>1</v>
      </c>
      <c r="BB16" s="35">
        <v>2560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J16" s="35">
        <v>0</v>
      </c>
      <c r="BK16" s="35">
        <v>0</v>
      </c>
      <c r="BL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1</v>
      </c>
      <c r="BT16" s="35">
        <v>1.9</v>
      </c>
      <c r="BU16" s="49">
        <v>0</v>
      </c>
      <c r="BV16" s="191">
        <v>0</v>
      </c>
      <c r="BW16" s="35">
        <v>50</v>
      </c>
      <c r="BX16" s="35" t="s">
        <v>336</v>
      </c>
      <c r="BY16" s="35">
        <v>0</v>
      </c>
      <c r="CA16" s="35">
        <v>0</v>
      </c>
      <c r="CD16" s="35">
        <v>0</v>
      </c>
      <c r="CK16" s="35">
        <v>0</v>
      </c>
      <c r="CM16" s="44">
        <v>100</v>
      </c>
      <c r="CO16" s="44">
        <v>74</v>
      </c>
      <c r="CP16" s="2">
        <v>1</v>
      </c>
      <c r="CQ16" s="192">
        <v>2021</v>
      </c>
      <c r="CR16" s="35">
        <v>0</v>
      </c>
      <c r="CS16" s="191">
        <v>0</v>
      </c>
      <c r="CU16" s="35">
        <v>110</v>
      </c>
      <c r="CV16" s="45">
        <v>0</v>
      </c>
      <c r="CW16" s="35">
        <v>73</v>
      </c>
      <c r="CX16" s="45">
        <v>1</v>
      </c>
      <c r="DB16" s="35">
        <v>28</v>
      </c>
      <c r="DC16" s="35">
        <v>63</v>
      </c>
      <c r="DD16" s="35">
        <v>0</v>
      </c>
      <c r="DE16" s="35">
        <v>0</v>
      </c>
      <c r="DF16" s="35">
        <v>0</v>
      </c>
      <c r="DG16" s="35">
        <v>0</v>
      </c>
      <c r="DH16" s="35">
        <v>1</v>
      </c>
      <c r="DI16" s="35">
        <v>0</v>
      </c>
      <c r="DJ16" s="35">
        <v>0</v>
      </c>
      <c r="DK16" s="35">
        <v>0</v>
      </c>
      <c r="DL16" s="35">
        <v>0</v>
      </c>
      <c r="DN16" s="35">
        <v>0</v>
      </c>
      <c r="DO16" s="35">
        <v>0</v>
      </c>
      <c r="DP16" s="35">
        <v>0</v>
      </c>
      <c r="DQ16" s="45">
        <v>0</v>
      </c>
      <c r="DR16" s="35">
        <v>0</v>
      </c>
      <c r="DS16" s="35">
        <v>0</v>
      </c>
      <c r="DT16" s="35">
        <v>1</v>
      </c>
      <c r="DU16" s="35">
        <v>0</v>
      </c>
      <c r="DV16" s="35" t="s">
        <v>125</v>
      </c>
      <c r="DW16" s="45">
        <v>1</v>
      </c>
      <c r="DX16" s="35">
        <v>0</v>
      </c>
      <c r="DY16" s="35">
        <v>0</v>
      </c>
      <c r="EA16" s="35">
        <v>1.2</v>
      </c>
      <c r="EB16" s="45">
        <v>0</v>
      </c>
      <c r="EC16" s="191">
        <v>0</v>
      </c>
      <c r="ED16" s="35">
        <v>50</v>
      </c>
      <c r="EE16" s="35" t="s">
        <v>337</v>
      </c>
      <c r="EF16" s="35">
        <v>0</v>
      </c>
      <c r="EG16" s="35">
        <v>0</v>
      </c>
      <c r="EJ16" s="35">
        <v>0</v>
      </c>
      <c r="ES16" s="35">
        <v>0</v>
      </c>
    </row>
    <row r="17" spans="1:149" ht="15.75" customHeight="1">
      <c r="A17" s="44" t="s">
        <v>338</v>
      </c>
      <c r="B17" s="35" t="s">
        <v>33</v>
      </c>
      <c r="C17" s="35" t="s">
        <v>330</v>
      </c>
      <c r="D17" s="35">
        <v>1989</v>
      </c>
      <c r="E17" s="44">
        <f t="shared" si="0"/>
        <v>27</v>
      </c>
      <c r="F17" s="35">
        <v>0</v>
      </c>
      <c r="H17" s="35">
        <v>2015</v>
      </c>
      <c r="I17" s="35">
        <v>2016</v>
      </c>
      <c r="J17" s="35">
        <v>2016</v>
      </c>
      <c r="K17" s="35" t="s">
        <v>332</v>
      </c>
      <c r="L17" s="24">
        <v>0</v>
      </c>
      <c r="M17" s="24">
        <v>0</v>
      </c>
      <c r="N17" s="35">
        <v>8</v>
      </c>
      <c r="O17" s="24">
        <v>1</v>
      </c>
      <c r="P17" s="192">
        <v>2016</v>
      </c>
      <c r="Q17" s="35">
        <v>0</v>
      </c>
      <c r="R17" s="24">
        <v>0</v>
      </c>
      <c r="S17" s="35" t="s">
        <v>339</v>
      </c>
      <c r="T17" s="44">
        <v>1</v>
      </c>
      <c r="U17" s="35">
        <v>100</v>
      </c>
      <c r="V17" s="24">
        <v>0</v>
      </c>
      <c r="W17" s="35">
        <v>64</v>
      </c>
      <c r="X17" s="24">
        <v>1</v>
      </c>
      <c r="Y17" s="35">
        <v>560</v>
      </c>
      <c r="Z17" s="35">
        <v>100</v>
      </c>
      <c r="AA17" s="49">
        <v>0</v>
      </c>
      <c r="AC17" s="35">
        <v>62</v>
      </c>
      <c r="AD17" s="35">
        <v>0</v>
      </c>
      <c r="AE17" s="35">
        <v>0</v>
      </c>
      <c r="AF17" s="35">
        <v>0</v>
      </c>
      <c r="AG17" s="35">
        <v>1</v>
      </c>
      <c r="AH17" s="35">
        <v>1</v>
      </c>
      <c r="AI17" s="35">
        <v>0</v>
      </c>
      <c r="AJ17" s="35">
        <v>0</v>
      </c>
      <c r="AK17" s="24">
        <v>0</v>
      </c>
      <c r="AL17" s="35">
        <v>0</v>
      </c>
      <c r="AM17" s="35">
        <v>0</v>
      </c>
      <c r="AO17" s="35">
        <v>0</v>
      </c>
      <c r="AP17" s="35">
        <v>0</v>
      </c>
      <c r="AQ17" s="35">
        <v>0</v>
      </c>
      <c r="AR17" s="45">
        <v>0</v>
      </c>
      <c r="AS17" s="35">
        <v>0</v>
      </c>
      <c r="AT17" s="192">
        <v>0</v>
      </c>
      <c r="AU17" s="35">
        <v>0</v>
      </c>
      <c r="AV17" s="35">
        <v>0</v>
      </c>
      <c r="AW17" s="35">
        <v>0</v>
      </c>
      <c r="AX17" s="35">
        <v>0</v>
      </c>
      <c r="AY17" s="35" t="s">
        <v>139</v>
      </c>
      <c r="AZ17" s="45">
        <v>0</v>
      </c>
      <c r="BA17" s="35">
        <v>1</v>
      </c>
      <c r="BB17" s="35">
        <v>2560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J17" s="35">
        <v>0</v>
      </c>
      <c r="BK17" s="35">
        <v>0</v>
      </c>
      <c r="BL17" s="35">
        <v>0</v>
      </c>
      <c r="BN17" s="35">
        <v>0</v>
      </c>
      <c r="BO17" s="35">
        <v>0</v>
      </c>
      <c r="BP17" s="35">
        <v>0</v>
      </c>
      <c r="BQ17" s="35">
        <v>0</v>
      </c>
      <c r="BT17" s="35">
        <v>1.4</v>
      </c>
      <c r="BU17" s="49">
        <v>0</v>
      </c>
      <c r="BV17" s="191">
        <v>0</v>
      </c>
      <c r="BW17" s="35">
        <v>52</v>
      </c>
      <c r="BX17" s="35" t="s">
        <v>340</v>
      </c>
      <c r="BY17" s="35">
        <v>0</v>
      </c>
      <c r="CA17" s="35">
        <v>0</v>
      </c>
      <c r="CD17" s="35">
        <v>0</v>
      </c>
      <c r="CK17" s="35">
        <v>0</v>
      </c>
      <c r="CM17" s="44">
        <v>100</v>
      </c>
      <c r="CO17" s="44">
        <v>69</v>
      </c>
      <c r="CP17" s="2">
        <v>1</v>
      </c>
      <c r="CQ17" s="192">
        <v>2019</v>
      </c>
      <c r="CR17" s="35">
        <v>0</v>
      </c>
      <c r="CS17" s="191">
        <v>0</v>
      </c>
      <c r="CU17" s="35">
        <v>101</v>
      </c>
      <c r="CV17" s="45">
        <v>0</v>
      </c>
      <c r="CW17" s="35">
        <v>70</v>
      </c>
      <c r="CX17" s="45">
        <v>1</v>
      </c>
      <c r="DB17" s="35">
        <v>21</v>
      </c>
      <c r="DC17" s="35">
        <v>62</v>
      </c>
      <c r="DD17" s="35">
        <v>0</v>
      </c>
      <c r="DE17" s="35">
        <v>0</v>
      </c>
      <c r="DF17" s="35">
        <v>0</v>
      </c>
      <c r="DG17" s="35">
        <v>0</v>
      </c>
      <c r="DH17" s="35">
        <v>1</v>
      </c>
      <c r="DI17" s="35">
        <v>0</v>
      </c>
      <c r="DJ17" s="35">
        <v>0</v>
      </c>
      <c r="DK17" s="35">
        <v>0</v>
      </c>
      <c r="DL17" s="35">
        <v>0</v>
      </c>
      <c r="DN17" s="35">
        <v>0</v>
      </c>
      <c r="DO17" s="35">
        <v>0</v>
      </c>
      <c r="DP17" s="35">
        <v>0</v>
      </c>
      <c r="DQ17" s="45">
        <v>0</v>
      </c>
      <c r="DR17" s="35">
        <v>0</v>
      </c>
      <c r="DS17" s="35">
        <v>0</v>
      </c>
      <c r="DT17" s="35">
        <v>1</v>
      </c>
      <c r="DU17" s="35">
        <v>0</v>
      </c>
      <c r="DX17" s="35">
        <v>0</v>
      </c>
      <c r="DY17" s="35">
        <v>0</v>
      </c>
      <c r="EA17" s="35">
        <v>4.0999999999999996</v>
      </c>
      <c r="EB17" s="45">
        <v>0</v>
      </c>
      <c r="EC17" s="191">
        <v>0</v>
      </c>
      <c r="ED17" s="35">
        <v>58</v>
      </c>
      <c r="EE17" s="35" t="s">
        <v>337</v>
      </c>
      <c r="EF17" s="35">
        <v>0</v>
      </c>
      <c r="EG17" s="35">
        <v>0</v>
      </c>
      <c r="EJ17" s="35">
        <v>0</v>
      </c>
      <c r="ES17" s="192">
        <v>0</v>
      </c>
    </row>
    <row r="18" spans="1:149" ht="15.75" customHeight="1">
      <c r="A18" s="44" t="s">
        <v>341</v>
      </c>
      <c r="B18" s="35" t="s">
        <v>33</v>
      </c>
      <c r="C18" s="35" t="s">
        <v>330</v>
      </c>
      <c r="D18" s="35">
        <v>1981</v>
      </c>
      <c r="E18" s="44">
        <f t="shared" si="0"/>
        <v>31</v>
      </c>
      <c r="F18" s="35">
        <v>0</v>
      </c>
      <c r="H18" s="35">
        <v>2012</v>
      </c>
      <c r="I18" s="35">
        <v>2012</v>
      </c>
      <c r="J18" s="35">
        <v>2012</v>
      </c>
      <c r="K18" s="35" t="s">
        <v>342</v>
      </c>
      <c r="L18" s="24">
        <v>1</v>
      </c>
      <c r="M18" s="24">
        <v>0</v>
      </c>
      <c r="N18" s="35">
        <v>0</v>
      </c>
      <c r="O18" s="24">
        <v>0</v>
      </c>
      <c r="P18" s="192">
        <v>2018</v>
      </c>
      <c r="Q18" s="35">
        <v>2</v>
      </c>
      <c r="R18" s="24">
        <v>1</v>
      </c>
      <c r="AB18" s="35">
        <v>65</v>
      </c>
      <c r="AD18" s="35">
        <v>1</v>
      </c>
      <c r="AE18" s="35">
        <v>0</v>
      </c>
      <c r="AF18" s="35">
        <v>0</v>
      </c>
      <c r="AG18" s="35">
        <v>1</v>
      </c>
      <c r="AH18" s="35">
        <v>1</v>
      </c>
      <c r="AI18" s="35">
        <v>0</v>
      </c>
      <c r="AJ18" s="35">
        <v>0</v>
      </c>
      <c r="AK18" s="24">
        <v>0</v>
      </c>
      <c r="AL18" s="35">
        <v>0</v>
      </c>
      <c r="AM18" s="35">
        <v>0</v>
      </c>
      <c r="AO18" s="35">
        <v>0</v>
      </c>
      <c r="AP18" s="35">
        <v>0</v>
      </c>
      <c r="AQ18" s="35">
        <v>0</v>
      </c>
      <c r="AR18" s="45">
        <v>0</v>
      </c>
      <c r="AS18" s="35">
        <v>0</v>
      </c>
      <c r="AT18" s="192">
        <v>0</v>
      </c>
      <c r="AU18" s="35">
        <v>0</v>
      </c>
      <c r="AV18" s="35">
        <v>0</v>
      </c>
      <c r="AW18" s="35">
        <v>0</v>
      </c>
      <c r="AX18" s="35">
        <v>0</v>
      </c>
      <c r="BA18" s="35">
        <v>1</v>
      </c>
      <c r="BB18" s="35">
        <v>2560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J18" s="35">
        <v>0</v>
      </c>
      <c r="BK18" s="35">
        <v>0</v>
      </c>
      <c r="BL18" s="35">
        <v>0</v>
      </c>
      <c r="BN18" s="35">
        <v>0</v>
      </c>
      <c r="BO18" s="35">
        <v>0</v>
      </c>
      <c r="BP18" s="35">
        <v>0</v>
      </c>
      <c r="BQ18" s="35">
        <v>0</v>
      </c>
      <c r="CM18" s="44"/>
      <c r="CO18" s="44"/>
      <c r="CQ18" s="192">
        <v>2020</v>
      </c>
      <c r="CR18" s="35">
        <v>2</v>
      </c>
      <c r="CS18" s="44">
        <v>1</v>
      </c>
      <c r="CU18" s="35">
        <v>99</v>
      </c>
      <c r="CV18" s="45">
        <v>0</v>
      </c>
      <c r="CW18" s="35">
        <v>69</v>
      </c>
      <c r="CX18" s="45">
        <v>1</v>
      </c>
      <c r="DB18" s="35">
        <v>29</v>
      </c>
      <c r="DC18" s="35">
        <v>65</v>
      </c>
      <c r="DD18" s="35">
        <v>0</v>
      </c>
      <c r="DE18" s="35">
        <v>0</v>
      </c>
      <c r="DF18" s="35">
        <v>0</v>
      </c>
      <c r="DG18" s="35">
        <v>0</v>
      </c>
      <c r="DH18" s="35">
        <v>1</v>
      </c>
      <c r="DI18" s="35">
        <v>0</v>
      </c>
      <c r="DJ18" s="35">
        <v>0</v>
      </c>
      <c r="DK18" s="35">
        <v>0</v>
      </c>
      <c r="DL18" s="35">
        <v>0</v>
      </c>
      <c r="DN18" s="35">
        <v>0</v>
      </c>
      <c r="DO18" s="35">
        <v>0</v>
      </c>
      <c r="DP18" s="35">
        <v>0</v>
      </c>
      <c r="DQ18" s="45">
        <v>0</v>
      </c>
      <c r="DR18" s="35">
        <v>0</v>
      </c>
      <c r="DS18" s="35">
        <v>0</v>
      </c>
      <c r="DT18" s="35">
        <v>0</v>
      </c>
      <c r="DU18" s="35">
        <v>0</v>
      </c>
      <c r="DV18" s="35" t="s">
        <v>160</v>
      </c>
      <c r="DW18" s="45">
        <v>0</v>
      </c>
      <c r="DX18" s="35">
        <v>0</v>
      </c>
      <c r="DY18" s="35">
        <v>0</v>
      </c>
      <c r="EA18" s="35">
        <v>1</v>
      </c>
      <c r="EB18" s="45">
        <v>0</v>
      </c>
      <c r="EC18" s="191">
        <v>0</v>
      </c>
      <c r="ED18" s="35">
        <v>54</v>
      </c>
      <c r="EE18" s="35" t="s">
        <v>337</v>
      </c>
      <c r="EF18" s="35">
        <v>0</v>
      </c>
      <c r="EG18" s="35">
        <v>0</v>
      </c>
      <c r="EJ18" s="35">
        <v>0</v>
      </c>
      <c r="ES18" s="192">
        <v>0</v>
      </c>
    </row>
    <row r="19" spans="1:149" ht="15.75" customHeight="1">
      <c r="A19" s="44" t="s">
        <v>343</v>
      </c>
      <c r="B19" s="35" t="s">
        <v>344</v>
      </c>
      <c r="C19" s="35" t="s">
        <v>330</v>
      </c>
      <c r="D19" s="35">
        <v>1977</v>
      </c>
      <c r="E19" s="44">
        <f t="shared" si="0"/>
        <v>40</v>
      </c>
      <c r="F19" s="35">
        <v>0</v>
      </c>
      <c r="H19" s="35">
        <v>2015</v>
      </c>
      <c r="I19" s="35">
        <v>2015</v>
      </c>
      <c r="J19" s="35">
        <v>2017</v>
      </c>
      <c r="K19" s="35" t="s">
        <v>332</v>
      </c>
      <c r="L19" s="24">
        <v>0</v>
      </c>
      <c r="M19" s="24">
        <v>0</v>
      </c>
      <c r="N19" s="35">
        <v>12</v>
      </c>
      <c r="O19" s="24">
        <v>1</v>
      </c>
      <c r="P19" s="192">
        <v>2018</v>
      </c>
      <c r="Q19" s="35">
        <v>0</v>
      </c>
      <c r="R19" s="24">
        <v>0</v>
      </c>
      <c r="S19" s="35" t="s">
        <v>345</v>
      </c>
      <c r="T19" s="44">
        <v>1</v>
      </c>
      <c r="U19" s="35">
        <v>114</v>
      </c>
      <c r="V19" s="24">
        <v>0</v>
      </c>
      <c r="W19" s="35">
        <v>71</v>
      </c>
      <c r="X19" s="24">
        <v>1</v>
      </c>
      <c r="Y19" s="35">
        <v>500</v>
      </c>
      <c r="Z19" s="35">
        <v>100</v>
      </c>
      <c r="AA19" s="49">
        <v>0</v>
      </c>
      <c r="AC19" s="35">
        <v>60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24">
        <v>0</v>
      </c>
      <c r="AL19" s="35">
        <v>0</v>
      </c>
      <c r="AM19" s="35">
        <v>0</v>
      </c>
      <c r="AO19" s="35">
        <v>1</v>
      </c>
      <c r="AP19" s="35">
        <v>0</v>
      </c>
      <c r="AQ19" s="35">
        <v>0</v>
      </c>
      <c r="AR19" s="45">
        <v>0</v>
      </c>
      <c r="AS19" s="35">
        <v>0</v>
      </c>
      <c r="AT19" s="192">
        <v>0</v>
      </c>
      <c r="AU19" s="35">
        <v>0</v>
      </c>
      <c r="AV19" s="35">
        <v>0</v>
      </c>
      <c r="AW19" s="35">
        <v>0</v>
      </c>
      <c r="AX19" s="35">
        <v>0</v>
      </c>
      <c r="AY19" s="35" t="s">
        <v>138</v>
      </c>
      <c r="AZ19" s="45">
        <v>0</v>
      </c>
      <c r="BA19" s="35">
        <v>1</v>
      </c>
      <c r="BB19" s="35">
        <v>1280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J19" s="35">
        <v>0</v>
      </c>
      <c r="BK19" s="35">
        <v>0</v>
      </c>
      <c r="BL19" s="35">
        <v>0</v>
      </c>
      <c r="BN19" s="35">
        <v>0</v>
      </c>
      <c r="BO19" s="35">
        <v>0</v>
      </c>
      <c r="BP19" s="35">
        <v>0</v>
      </c>
      <c r="BQ19" s="35">
        <v>0</v>
      </c>
      <c r="BW19" s="35">
        <v>66</v>
      </c>
      <c r="BX19" s="35" t="s">
        <v>346</v>
      </c>
      <c r="BY19" s="35">
        <v>0</v>
      </c>
      <c r="CA19" s="35">
        <v>0</v>
      </c>
      <c r="CD19" s="35">
        <v>1</v>
      </c>
      <c r="CE19" s="35" t="s">
        <v>333</v>
      </c>
      <c r="CF19" s="191">
        <v>0</v>
      </c>
      <c r="CG19" s="24">
        <v>0</v>
      </c>
      <c r="CH19" s="24">
        <v>1</v>
      </c>
      <c r="CI19" s="24">
        <v>0</v>
      </c>
      <c r="CJ19" s="24">
        <v>0</v>
      </c>
      <c r="CK19" s="35">
        <v>0</v>
      </c>
      <c r="CM19" s="44">
        <v>108</v>
      </c>
      <c r="CO19" s="44">
        <v>71</v>
      </c>
      <c r="CP19" s="2">
        <v>1</v>
      </c>
      <c r="CQ19" s="192">
        <v>2020</v>
      </c>
      <c r="CR19" s="35">
        <v>0</v>
      </c>
      <c r="CS19" s="191">
        <v>0</v>
      </c>
      <c r="CU19" s="35">
        <v>93</v>
      </c>
      <c r="CV19" s="45">
        <v>0</v>
      </c>
      <c r="CW19" s="35">
        <v>66</v>
      </c>
      <c r="CX19" s="45">
        <v>1</v>
      </c>
      <c r="DD19" s="35">
        <v>0</v>
      </c>
      <c r="DE19" s="35">
        <v>0</v>
      </c>
      <c r="DF19" s="35">
        <v>0</v>
      </c>
      <c r="DG19" s="35">
        <v>0</v>
      </c>
      <c r="DH19" s="35">
        <v>0</v>
      </c>
      <c r="DI19" s="35">
        <v>0</v>
      </c>
      <c r="DJ19" s="35">
        <v>0</v>
      </c>
      <c r="DK19" s="35">
        <v>0</v>
      </c>
      <c r="DL19" s="35">
        <v>0</v>
      </c>
      <c r="DN19" s="35">
        <v>0</v>
      </c>
      <c r="DO19" s="35">
        <v>0</v>
      </c>
      <c r="DP19" s="35">
        <v>0</v>
      </c>
      <c r="DQ19" s="45">
        <v>0</v>
      </c>
      <c r="DR19" s="35">
        <v>0</v>
      </c>
      <c r="DS19" s="35">
        <v>0</v>
      </c>
      <c r="DT19" s="35">
        <v>1</v>
      </c>
      <c r="DU19" s="35">
        <v>0</v>
      </c>
      <c r="DX19" s="35">
        <v>0</v>
      </c>
      <c r="DY19" s="35">
        <v>0</v>
      </c>
      <c r="EA19" s="35">
        <v>6.3</v>
      </c>
      <c r="EB19" s="45">
        <v>0</v>
      </c>
      <c r="EC19" s="191">
        <v>1</v>
      </c>
      <c r="ED19" s="35">
        <v>61</v>
      </c>
      <c r="EE19" s="35">
        <v>0.08</v>
      </c>
      <c r="EF19" s="35">
        <v>0</v>
      </c>
      <c r="EG19" s="35">
        <v>0</v>
      </c>
      <c r="EJ19" s="35">
        <v>1</v>
      </c>
      <c r="EK19" s="35" t="s">
        <v>333</v>
      </c>
      <c r="EL19" s="191">
        <v>0</v>
      </c>
      <c r="EM19" s="191">
        <v>0</v>
      </c>
      <c r="EN19" s="45">
        <v>1</v>
      </c>
      <c r="EO19" s="24">
        <v>0</v>
      </c>
      <c r="EP19" s="24">
        <v>0</v>
      </c>
      <c r="ES19" s="192">
        <v>0</v>
      </c>
    </row>
    <row r="20" spans="1:149" ht="12.75" customHeight="1">
      <c r="A20" s="35" t="s">
        <v>347</v>
      </c>
      <c r="B20" s="44" t="s">
        <v>33</v>
      </c>
      <c r="C20" s="44" t="s">
        <v>330</v>
      </c>
      <c r="D20" s="35">
        <v>1967</v>
      </c>
      <c r="E20" s="44">
        <f t="shared" si="0"/>
        <v>50</v>
      </c>
      <c r="F20" s="44">
        <v>0</v>
      </c>
      <c r="H20" s="35">
        <v>1997</v>
      </c>
      <c r="I20" s="35">
        <v>2016</v>
      </c>
      <c r="J20" s="35">
        <v>2017</v>
      </c>
      <c r="K20" s="44" t="s">
        <v>331</v>
      </c>
      <c r="L20" s="24">
        <v>1</v>
      </c>
      <c r="M20" s="24">
        <v>1</v>
      </c>
      <c r="N20" s="35">
        <v>26</v>
      </c>
      <c r="O20" s="24">
        <v>1</v>
      </c>
      <c r="P20" s="192">
        <v>2018</v>
      </c>
      <c r="Q20" s="35">
        <v>2</v>
      </c>
      <c r="R20" s="24">
        <v>1</v>
      </c>
      <c r="S20" s="35" t="s">
        <v>345</v>
      </c>
      <c r="T20" s="44">
        <v>1</v>
      </c>
      <c r="U20" s="35">
        <v>91</v>
      </c>
      <c r="V20" s="24">
        <v>0</v>
      </c>
      <c r="W20" s="35">
        <v>65</v>
      </c>
      <c r="X20" s="24">
        <v>1</v>
      </c>
      <c r="Y20" s="35">
        <v>581</v>
      </c>
      <c r="Z20" s="35">
        <v>100</v>
      </c>
      <c r="AA20" s="49">
        <v>0</v>
      </c>
      <c r="AC20" s="35">
        <v>69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24">
        <v>0</v>
      </c>
      <c r="AL20" s="44">
        <v>0</v>
      </c>
      <c r="AM20" s="44">
        <v>0</v>
      </c>
      <c r="AN20" s="44"/>
      <c r="AO20" s="44">
        <v>0</v>
      </c>
      <c r="AP20" s="44">
        <v>0</v>
      </c>
      <c r="AQ20" s="35">
        <v>0</v>
      </c>
      <c r="AR20" s="45">
        <v>0</v>
      </c>
      <c r="AS20" s="44">
        <v>0</v>
      </c>
      <c r="AT20" s="192">
        <v>0</v>
      </c>
      <c r="AU20" s="44">
        <v>0</v>
      </c>
      <c r="AV20" s="44">
        <v>0</v>
      </c>
      <c r="AW20" s="44">
        <v>1</v>
      </c>
      <c r="AX20" s="44">
        <v>1</v>
      </c>
      <c r="AY20" s="44" t="s">
        <v>125</v>
      </c>
      <c r="AZ20" s="45">
        <v>1</v>
      </c>
      <c r="BA20" s="44">
        <v>1</v>
      </c>
      <c r="BB20" s="44">
        <v>2560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J20" s="44">
        <v>0</v>
      </c>
      <c r="BK20" s="44">
        <v>0</v>
      </c>
      <c r="BL20" s="44">
        <v>0</v>
      </c>
      <c r="BM20" s="44"/>
      <c r="BN20" s="44">
        <v>1</v>
      </c>
      <c r="BO20" s="44">
        <v>1</v>
      </c>
      <c r="BP20" s="44">
        <v>0</v>
      </c>
      <c r="BQ20" s="44">
        <v>0</v>
      </c>
      <c r="BR20" s="35">
        <v>0</v>
      </c>
      <c r="BT20" s="35">
        <v>1.8</v>
      </c>
      <c r="BU20" s="49">
        <v>0</v>
      </c>
      <c r="BV20" s="191">
        <v>0</v>
      </c>
      <c r="BW20" s="35">
        <v>61</v>
      </c>
      <c r="BX20" s="35" t="s">
        <v>348</v>
      </c>
      <c r="BY20" s="44">
        <v>0</v>
      </c>
      <c r="CA20" s="44">
        <v>0</v>
      </c>
      <c r="CD20" s="44">
        <v>0</v>
      </c>
      <c r="CE20" s="44"/>
      <c r="CK20" s="44">
        <v>0</v>
      </c>
      <c r="CM20" s="44">
        <v>94</v>
      </c>
      <c r="CO20" s="44">
        <v>65</v>
      </c>
      <c r="CP20" s="2">
        <v>1</v>
      </c>
      <c r="CQ20" s="192">
        <v>2020</v>
      </c>
      <c r="CR20" s="35">
        <v>3</v>
      </c>
      <c r="CS20" s="44">
        <v>1</v>
      </c>
      <c r="CU20" s="35">
        <v>99</v>
      </c>
      <c r="CV20" s="45">
        <v>0</v>
      </c>
      <c r="CW20" s="35">
        <v>61</v>
      </c>
      <c r="CX20" s="45">
        <v>1</v>
      </c>
      <c r="DB20" s="35">
        <v>23</v>
      </c>
      <c r="DC20" s="35">
        <v>73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N20" s="44">
        <v>0</v>
      </c>
      <c r="DO20" s="44">
        <v>0</v>
      </c>
      <c r="DP20" s="35">
        <v>0</v>
      </c>
      <c r="DQ20" s="45">
        <v>0</v>
      </c>
      <c r="DR20" s="44">
        <v>0</v>
      </c>
      <c r="DS20" s="44">
        <v>0</v>
      </c>
      <c r="DT20" s="44">
        <v>1</v>
      </c>
      <c r="DU20" s="44">
        <v>1</v>
      </c>
      <c r="DX20" s="35">
        <v>0</v>
      </c>
      <c r="DY20" s="44">
        <v>0</v>
      </c>
      <c r="EA20" s="35">
        <v>1</v>
      </c>
      <c r="EB20" s="45">
        <v>0</v>
      </c>
      <c r="EC20" s="191">
        <v>0</v>
      </c>
      <c r="ED20" s="35">
        <v>51</v>
      </c>
      <c r="EE20" s="35" t="s">
        <v>337</v>
      </c>
      <c r="EF20" s="44">
        <v>0</v>
      </c>
      <c r="EG20" s="44">
        <v>0</v>
      </c>
      <c r="EH20" s="44"/>
      <c r="EJ20" s="44">
        <v>0</v>
      </c>
      <c r="EK20" s="44"/>
      <c r="EQ20" s="44"/>
      <c r="ER20" s="44"/>
      <c r="ES20" s="192">
        <v>0</v>
      </c>
    </row>
    <row r="21" spans="1:149" ht="15.75" customHeight="1">
      <c r="A21" s="35" t="s">
        <v>349</v>
      </c>
      <c r="B21" s="44" t="s">
        <v>33</v>
      </c>
      <c r="C21" s="44" t="s">
        <v>330</v>
      </c>
      <c r="D21" s="35">
        <v>1973</v>
      </c>
      <c r="E21" s="44">
        <f t="shared" si="0"/>
        <v>37</v>
      </c>
      <c r="F21" s="44">
        <v>0</v>
      </c>
      <c r="H21" s="35">
        <v>2010</v>
      </c>
      <c r="I21" s="35">
        <v>2010</v>
      </c>
      <c r="J21" s="35">
        <v>2010</v>
      </c>
      <c r="K21" s="44" t="s">
        <v>332</v>
      </c>
      <c r="L21" s="24">
        <v>0</v>
      </c>
      <c r="M21" s="24">
        <v>0</v>
      </c>
      <c r="N21" s="44">
        <v>2</v>
      </c>
      <c r="O21" s="24">
        <v>1</v>
      </c>
      <c r="P21" s="192">
        <v>2010</v>
      </c>
      <c r="Q21" s="44">
        <v>0</v>
      </c>
      <c r="R21" s="24">
        <v>0</v>
      </c>
      <c r="W21" s="35">
        <v>71</v>
      </c>
      <c r="X21" s="24">
        <v>1</v>
      </c>
      <c r="AD21" s="44">
        <v>0</v>
      </c>
      <c r="AE21" s="44">
        <v>0</v>
      </c>
      <c r="AF21" s="44">
        <v>0</v>
      </c>
      <c r="AG21" s="44">
        <v>0</v>
      </c>
      <c r="AH21" s="44">
        <v>1</v>
      </c>
      <c r="AI21" s="44">
        <v>0</v>
      </c>
      <c r="AJ21" s="44">
        <v>0</v>
      </c>
      <c r="AK21" s="24">
        <v>0</v>
      </c>
      <c r="AL21" s="44">
        <v>0</v>
      </c>
      <c r="AM21" s="44">
        <v>0</v>
      </c>
      <c r="AO21" s="44">
        <v>0</v>
      </c>
      <c r="AP21" s="44">
        <v>0</v>
      </c>
      <c r="AQ21" s="35">
        <v>0</v>
      </c>
      <c r="AR21" s="45">
        <v>0</v>
      </c>
      <c r="AS21" s="44">
        <v>0</v>
      </c>
      <c r="AT21" s="192">
        <v>0</v>
      </c>
      <c r="AU21" s="44">
        <v>0</v>
      </c>
      <c r="AV21" s="44">
        <v>0</v>
      </c>
      <c r="AW21" s="44">
        <v>1</v>
      </c>
      <c r="AX21" s="44">
        <v>0</v>
      </c>
      <c r="AY21" s="44"/>
      <c r="BA21" s="44">
        <v>1</v>
      </c>
      <c r="BB21" s="44">
        <v>2560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J21" s="44">
        <v>0</v>
      </c>
      <c r="BK21" s="44">
        <v>1</v>
      </c>
      <c r="BL21" s="44">
        <v>0</v>
      </c>
      <c r="BM21" s="44"/>
      <c r="BN21" s="44">
        <v>0</v>
      </c>
      <c r="BO21" s="44">
        <v>0</v>
      </c>
      <c r="BP21" s="44">
        <v>0</v>
      </c>
      <c r="BQ21" s="44">
        <v>0</v>
      </c>
      <c r="BT21" s="35">
        <v>6.9</v>
      </c>
      <c r="BU21" s="49">
        <v>0</v>
      </c>
      <c r="BV21" s="191">
        <v>1</v>
      </c>
      <c r="BW21" s="35">
        <v>62</v>
      </c>
      <c r="BX21" s="35">
        <v>0.08</v>
      </c>
      <c r="BY21" s="44">
        <v>0</v>
      </c>
      <c r="CA21" s="44">
        <v>1</v>
      </c>
      <c r="CB21" s="35">
        <v>30</v>
      </c>
      <c r="CC21" s="44">
        <v>1</v>
      </c>
      <c r="CD21" s="44">
        <v>0</v>
      </c>
      <c r="CE21" s="44"/>
      <c r="CK21" s="44">
        <v>0</v>
      </c>
      <c r="CM21" s="44"/>
      <c r="CO21" s="44"/>
      <c r="CQ21" s="192">
        <v>2019</v>
      </c>
      <c r="CR21" s="44">
        <v>0</v>
      </c>
      <c r="CS21" s="191">
        <v>0</v>
      </c>
      <c r="CU21" s="35">
        <v>114</v>
      </c>
      <c r="CV21" s="45">
        <v>0</v>
      </c>
      <c r="CW21" s="35">
        <v>74</v>
      </c>
      <c r="CX21" s="45">
        <v>1</v>
      </c>
      <c r="DB21" s="35">
        <v>15</v>
      </c>
      <c r="DC21" s="35">
        <v>59</v>
      </c>
      <c r="DD21" s="44">
        <v>0</v>
      </c>
      <c r="DE21" s="44">
        <v>0</v>
      </c>
      <c r="DF21" s="44">
        <v>0</v>
      </c>
      <c r="DG21" s="44">
        <v>0</v>
      </c>
      <c r="DH21" s="44">
        <v>1</v>
      </c>
      <c r="DI21" s="44">
        <v>0</v>
      </c>
      <c r="DJ21" s="44">
        <v>0</v>
      </c>
      <c r="DK21" s="44">
        <v>0</v>
      </c>
      <c r="DL21" s="44">
        <v>0</v>
      </c>
      <c r="DN21" s="35">
        <v>0</v>
      </c>
      <c r="DO21" s="35">
        <v>0</v>
      </c>
      <c r="DP21" s="35">
        <v>0</v>
      </c>
      <c r="DQ21" s="45">
        <v>0</v>
      </c>
      <c r="DR21" s="44">
        <v>0</v>
      </c>
      <c r="DS21" s="44">
        <v>0</v>
      </c>
      <c r="DT21" s="44">
        <v>0</v>
      </c>
      <c r="DU21" s="44">
        <v>0</v>
      </c>
      <c r="DV21" s="44"/>
      <c r="DX21" s="35">
        <v>0</v>
      </c>
      <c r="DY21" s="44">
        <v>0</v>
      </c>
      <c r="EA21" s="35">
        <v>1.2</v>
      </c>
      <c r="EB21" s="45">
        <v>0</v>
      </c>
      <c r="EC21" s="191">
        <v>0</v>
      </c>
      <c r="ED21" s="35">
        <v>56</v>
      </c>
      <c r="EE21" s="35">
        <v>7.0000000000000007E-2</v>
      </c>
      <c r="EF21" s="44">
        <v>0</v>
      </c>
      <c r="EG21" s="44">
        <v>0</v>
      </c>
      <c r="EH21" s="44"/>
      <c r="EJ21" s="44">
        <v>0</v>
      </c>
      <c r="EQ21" s="44"/>
      <c r="ES21" s="192">
        <v>0</v>
      </c>
    </row>
    <row r="22" spans="1:149" ht="15.75" customHeight="1">
      <c r="A22" s="35" t="s">
        <v>350</v>
      </c>
      <c r="B22" s="44" t="s">
        <v>33</v>
      </c>
      <c r="C22" s="44" t="s">
        <v>330</v>
      </c>
      <c r="D22" s="35">
        <v>1940</v>
      </c>
      <c r="E22" s="44">
        <f t="shared" si="0"/>
        <v>72</v>
      </c>
      <c r="F22" s="44">
        <v>0</v>
      </c>
      <c r="H22" s="35">
        <v>1970</v>
      </c>
      <c r="I22" s="35">
        <v>2012</v>
      </c>
      <c r="J22" s="35">
        <v>2012</v>
      </c>
      <c r="K22" s="44" t="s">
        <v>332</v>
      </c>
      <c r="L22" s="24">
        <v>0</v>
      </c>
      <c r="M22" s="24">
        <v>0</v>
      </c>
      <c r="N22" s="44">
        <v>5</v>
      </c>
      <c r="O22" s="24">
        <v>1</v>
      </c>
      <c r="P22" s="192">
        <v>2012</v>
      </c>
      <c r="Q22" s="44">
        <v>0</v>
      </c>
      <c r="R22" s="24">
        <v>0</v>
      </c>
      <c r="S22" s="44">
        <v>0</v>
      </c>
      <c r="T22" s="44">
        <v>0</v>
      </c>
      <c r="U22" s="44"/>
      <c r="W22" s="44">
        <v>56</v>
      </c>
      <c r="X22" s="24">
        <v>1</v>
      </c>
      <c r="Y22" s="35">
        <v>44</v>
      </c>
      <c r="Z22" s="35">
        <v>100</v>
      </c>
      <c r="AA22" s="49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24">
        <v>0</v>
      </c>
      <c r="AL22" s="44">
        <v>0</v>
      </c>
      <c r="AM22" s="44">
        <v>1</v>
      </c>
      <c r="AN22" s="35" t="s">
        <v>351</v>
      </c>
      <c r="AO22" s="44">
        <v>1</v>
      </c>
      <c r="AP22" s="44">
        <v>0</v>
      </c>
      <c r="AQ22" s="35">
        <v>1</v>
      </c>
      <c r="AR22" s="45">
        <v>1</v>
      </c>
      <c r="AS22" s="44">
        <v>0</v>
      </c>
      <c r="AT22" s="192">
        <v>1</v>
      </c>
      <c r="AU22" s="44">
        <v>1</v>
      </c>
      <c r="AV22" s="44">
        <v>0</v>
      </c>
      <c r="AW22" s="44">
        <v>0</v>
      </c>
      <c r="AX22" s="44">
        <v>0</v>
      </c>
      <c r="AY22" s="44"/>
      <c r="BA22" s="44">
        <v>1</v>
      </c>
      <c r="BB22" s="44">
        <v>2560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J22" s="44">
        <v>0</v>
      </c>
      <c r="BK22" s="44">
        <v>0</v>
      </c>
      <c r="BL22" s="44">
        <v>0</v>
      </c>
      <c r="BN22" s="44">
        <v>1</v>
      </c>
      <c r="BO22" s="44">
        <v>0</v>
      </c>
      <c r="BP22" s="44">
        <v>0</v>
      </c>
      <c r="BQ22" s="44">
        <v>0</v>
      </c>
      <c r="BR22" s="35">
        <v>1</v>
      </c>
      <c r="BS22" s="35">
        <v>39</v>
      </c>
      <c r="BT22" s="35">
        <v>2.6</v>
      </c>
      <c r="BU22" s="49">
        <v>0</v>
      </c>
      <c r="BV22" s="191">
        <v>0</v>
      </c>
      <c r="BW22" s="35">
        <v>72</v>
      </c>
      <c r="BX22" s="35" t="s">
        <v>352</v>
      </c>
      <c r="BY22" s="44">
        <v>0</v>
      </c>
      <c r="BZ22" s="44"/>
      <c r="CA22" s="44">
        <v>1</v>
      </c>
      <c r="CB22" s="35">
        <v>15</v>
      </c>
      <c r="CC22" s="44">
        <v>1</v>
      </c>
      <c r="CD22" s="44">
        <v>0</v>
      </c>
      <c r="CE22" s="44"/>
      <c r="CK22" s="44">
        <v>0</v>
      </c>
      <c r="CM22" s="44">
        <v>104</v>
      </c>
      <c r="CO22" s="44">
        <v>73</v>
      </c>
      <c r="CP22" s="2">
        <v>1</v>
      </c>
      <c r="CQ22" s="192">
        <v>2014</v>
      </c>
      <c r="CR22" s="35">
        <v>0</v>
      </c>
      <c r="CS22" s="191">
        <v>0</v>
      </c>
      <c r="CT22" s="44">
        <v>0</v>
      </c>
      <c r="CU22" s="44">
        <v>104</v>
      </c>
      <c r="CV22" s="45">
        <v>0</v>
      </c>
      <c r="CW22" s="44">
        <v>73</v>
      </c>
      <c r="CX22" s="45">
        <v>1</v>
      </c>
      <c r="CY22" s="35">
        <v>484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N22" s="35">
        <v>0</v>
      </c>
      <c r="DO22" s="35">
        <v>0</v>
      </c>
      <c r="DP22" s="35">
        <v>149</v>
      </c>
      <c r="DQ22" s="45">
        <v>1</v>
      </c>
      <c r="DR22" s="44">
        <v>1</v>
      </c>
      <c r="DS22" s="44">
        <v>0</v>
      </c>
      <c r="DT22" s="44">
        <v>0</v>
      </c>
      <c r="DU22" s="44">
        <v>0</v>
      </c>
      <c r="DV22" s="44"/>
      <c r="DX22" s="35">
        <v>0</v>
      </c>
      <c r="DY22" s="44">
        <v>0</v>
      </c>
      <c r="EA22" s="35">
        <v>1.5</v>
      </c>
      <c r="EB22" s="45">
        <v>0</v>
      </c>
      <c r="EC22" s="191">
        <v>0</v>
      </c>
      <c r="ED22" s="35">
        <v>90</v>
      </c>
      <c r="EF22" s="44">
        <v>0</v>
      </c>
      <c r="EG22" s="44">
        <v>0</v>
      </c>
      <c r="EH22" s="44"/>
      <c r="EJ22" s="44">
        <v>0</v>
      </c>
      <c r="EK22" s="44"/>
      <c r="EQ22" s="44"/>
      <c r="ES22" s="192">
        <v>0</v>
      </c>
    </row>
    <row r="23" spans="1:149" ht="15.75" customHeight="1">
      <c r="A23" s="24" t="s">
        <v>57</v>
      </c>
      <c r="B23" s="44" t="s">
        <v>33</v>
      </c>
      <c r="C23" s="44" t="s">
        <v>34</v>
      </c>
      <c r="D23" s="35">
        <v>1974</v>
      </c>
      <c r="E23" s="44">
        <f t="shared" ref="E23:E39" si="1">J:J-D:D</f>
        <v>30</v>
      </c>
      <c r="F23" s="51">
        <v>0</v>
      </c>
      <c r="G23" s="35">
        <v>40</v>
      </c>
      <c r="H23" s="35">
        <v>2004</v>
      </c>
      <c r="I23" s="35">
        <v>2004</v>
      </c>
      <c r="J23" s="35">
        <v>2004</v>
      </c>
      <c r="K23" s="44"/>
      <c r="L23" s="24">
        <v>1</v>
      </c>
      <c r="M23" s="24"/>
      <c r="N23" s="44">
        <v>0</v>
      </c>
      <c r="O23" s="24">
        <v>0</v>
      </c>
      <c r="P23" s="24">
        <v>2011</v>
      </c>
      <c r="Q23" s="44">
        <v>1</v>
      </c>
      <c r="R23" s="24">
        <v>1</v>
      </c>
      <c r="S23" s="44">
        <v>0</v>
      </c>
      <c r="T23" s="44">
        <v>0</v>
      </c>
      <c r="U23" s="44">
        <v>102</v>
      </c>
      <c r="V23" s="24">
        <v>0</v>
      </c>
      <c r="W23" s="44">
        <v>83</v>
      </c>
      <c r="X23" s="24">
        <v>0</v>
      </c>
      <c r="Y23" s="35">
        <v>550</v>
      </c>
      <c r="AB23" s="35">
        <v>23</v>
      </c>
      <c r="AC23" s="35">
        <v>60</v>
      </c>
      <c r="AD23" s="191">
        <v>0</v>
      </c>
      <c r="AE23" s="191">
        <v>0</v>
      </c>
      <c r="AF23" s="44">
        <v>0</v>
      </c>
      <c r="AG23" s="44">
        <v>0</v>
      </c>
      <c r="AH23" s="191">
        <v>0</v>
      </c>
      <c r="AI23" s="191">
        <v>0</v>
      </c>
      <c r="AJ23" s="191">
        <v>1</v>
      </c>
      <c r="AK23" s="192">
        <v>1</v>
      </c>
      <c r="AL23" s="191">
        <v>0</v>
      </c>
      <c r="AM23" s="44">
        <v>0</v>
      </c>
      <c r="AO23" s="44">
        <v>0</v>
      </c>
      <c r="AP23" s="191">
        <v>0</v>
      </c>
      <c r="AQ23" s="35">
        <v>0</v>
      </c>
      <c r="AR23" s="45">
        <v>1</v>
      </c>
      <c r="AS23" s="44">
        <v>0</v>
      </c>
      <c r="AT23" s="192">
        <v>1</v>
      </c>
      <c r="AU23" s="191">
        <v>0</v>
      </c>
      <c r="AV23" s="44">
        <v>0</v>
      </c>
      <c r="AW23" s="191">
        <v>1</v>
      </c>
      <c r="AX23" s="44">
        <v>1</v>
      </c>
      <c r="AY23" s="44" t="s">
        <v>58</v>
      </c>
      <c r="AZ23" s="45">
        <v>1</v>
      </c>
      <c r="BA23" s="191">
        <v>1</v>
      </c>
      <c r="BB23" s="44">
        <v>640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J23" s="44">
        <v>0</v>
      </c>
      <c r="BK23" s="44">
        <v>0</v>
      </c>
      <c r="BL23" s="44">
        <v>0</v>
      </c>
      <c r="BM23" s="44"/>
      <c r="BN23" s="44">
        <v>0</v>
      </c>
      <c r="BO23" s="44">
        <v>0</v>
      </c>
      <c r="BP23" s="44"/>
      <c r="BQ23" s="44">
        <v>0</v>
      </c>
      <c r="BS23" s="35">
        <v>13</v>
      </c>
      <c r="BT23" s="35">
        <v>5.7</v>
      </c>
      <c r="BU23" s="44">
        <v>0</v>
      </c>
      <c r="BV23" s="191">
        <v>1</v>
      </c>
      <c r="BW23" s="35">
        <v>78</v>
      </c>
      <c r="BY23" s="44">
        <v>0</v>
      </c>
      <c r="CA23" s="44">
        <v>1</v>
      </c>
      <c r="CB23" s="35">
        <v>7</v>
      </c>
      <c r="CC23" s="44">
        <v>0</v>
      </c>
      <c r="CD23" s="44">
        <v>0</v>
      </c>
      <c r="CE23" s="44"/>
      <c r="CK23" s="44">
        <v>0</v>
      </c>
      <c r="CM23" s="2"/>
      <c r="CN23" s="2"/>
      <c r="CO23" s="2"/>
      <c r="CP23" s="2"/>
      <c r="CQ23" s="2">
        <v>2021</v>
      </c>
      <c r="CR23" s="35">
        <v>0</v>
      </c>
      <c r="CS23" s="191">
        <v>0</v>
      </c>
      <c r="CT23" s="44">
        <v>0</v>
      </c>
      <c r="CU23" s="44">
        <v>102</v>
      </c>
      <c r="CV23" s="45">
        <v>0</v>
      </c>
      <c r="CW23" s="44">
        <v>88</v>
      </c>
      <c r="CX23" s="45">
        <v>0</v>
      </c>
      <c r="CY23" s="35">
        <v>518</v>
      </c>
      <c r="CZ23" s="35">
        <v>98</v>
      </c>
      <c r="DA23" s="45">
        <v>0</v>
      </c>
      <c r="DB23" s="35">
        <v>28</v>
      </c>
      <c r="DC23" s="35">
        <v>65</v>
      </c>
      <c r="DD23" s="191">
        <v>0</v>
      </c>
      <c r="DE23" s="191">
        <v>0</v>
      </c>
      <c r="DF23" s="191">
        <v>0</v>
      </c>
      <c r="DG23" s="191">
        <v>0</v>
      </c>
      <c r="DH23" s="191">
        <v>0</v>
      </c>
      <c r="DI23" s="191">
        <v>0</v>
      </c>
      <c r="DJ23" s="191">
        <v>1</v>
      </c>
      <c r="DK23" s="191">
        <v>0</v>
      </c>
      <c r="DL23" s="191">
        <v>0</v>
      </c>
      <c r="DN23" s="191">
        <v>0</v>
      </c>
      <c r="DO23" s="191">
        <v>0</v>
      </c>
      <c r="DP23" s="35">
        <v>0</v>
      </c>
      <c r="DQ23" s="45">
        <v>0</v>
      </c>
      <c r="DR23" s="191">
        <v>0</v>
      </c>
      <c r="DS23" s="191">
        <v>0</v>
      </c>
      <c r="DT23" s="191">
        <v>1</v>
      </c>
      <c r="DU23" s="191">
        <v>0</v>
      </c>
      <c r="DV23" s="35" t="s">
        <v>59</v>
      </c>
      <c r="DW23" s="45">
        <v>1</v>
      </c>
      <c r="DX23" s="44"/>
      <c r="DY23" s="191"/>
      <c r="DZ23" s="35">
        <v>9</v>
      </c>
      <c r="EA23" s="35">
        <v>1.2</v>
      </c>
      <c r="EB23" s="45">
        <v>0</v>
      </c>
      <c r="EC23" s="191">
        <v>0</v>
      </c>
      <c r="ED23" s="35">
        <v>78</v>
      </c>
      <c r="EF23" s="191">
        <v>0</v>
      </c>
      <c r="EG23" s="191">
        <v>1</v>
      </c>
      <c r="EH23" s="44">
        <v>5</v>
      </c>
      <c r="EI23" s="24">
        <v>0</v>
      </c>
      <c r="EJ23" s="191">
        <v>0</v>
      </c>
      <c r="EK23" s="44"/>
      <c r="EQ23" s="191"/>
      <c r="ES23" s="35">
        <v>0</v>
      </c>
    </row>
    <row r="24" spans="1:149" ht="15.75" customHeight="1">
      <c r="A24" s="24" t="s">
        <v>64</v>
      </c>
      <c r="B24" s="44" t="s">
        <v>33</v>
      </c>
      <c r="C24" s="44" t="s">
        <v>34</v>
      </c>
      <c r="D24" s="35">
        <v>1969</v>
      </c>
      <c r="E24" s="44">
        <f t="shared" si="1"/>
        <v>44</v>
      </c>
      <c r="F24" s="44">
        <v>1</v>
      </c>
      <c r="G24" s="35">
        <v>40</v>
      </c>
      <c r="H24" s="35">
        <v>2013</v>
      </c>
      <c r="I24" s="35">
        <v>2013</v>
      </c>
      <c r="J24" s="35">
        <v>2013</v>
      </c>
      <c r="K24" s="44" t="s">
        <v>35</v>
      </c>
      <c r="L24" s="24">
        <v>0</v>
      </c>
      <c r="M24" s="24">
        <v>0</v>
      </c>
      <c r="N24" s="44">
        <v>0</v>
      </c>
      <c r="O24" s="24">
        <v>0</v>
      </c>
      <c r="P24" s="24">
        <v>2011</v>
      </c>
      <c r="Q24" s="44">
        <v>0</v>
      </c>
      <c r="R24" s="24">
        <v>0</v>
      </c>
      <c r="S24" s="44">
        <v>0</v>
      </c>
      <c r="U24" s="44"/>
      <c r="W24" s="44"/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24">
        <v>0</v>
      </c>
      <c r="AL24" s="44">
        <v>0</v>
      </c>
      <c r="AM24" s="44">
        <v>0</v>
      </c>
      <c r="AO24" s="44">
        <v>0</v>
      </c>
      <c r="AP24" s="44">
        <v>0</v>
      </c>
      <c r="AQ24" s="35">
        <v>0</v>
      </c>
      <c r="AR24" s="45">
        <v>0</v>
      </c>
      <c r="AS24" s="44">
        <v>0</v>
      </c>
      <c r="AT24" s="192">
        <v>0</v>
      </c>
      <c r="AU24" s="44">
        <v>0</v>
      </c>
      <c r="AV24" s="44">
        <v>0</v>
      </c>
      <c r="AW24" s="44">
        <v>0</v>
      </c>
      <c r="AX24" s="44">
        <v>0</v>
      </c>
      <c r="AY24" s="44" t="s">
        <v>58</v>
      </c>
      <c r="AZ24" s="45">
        <v>1</v>
      </c>
      <c r="BA24" s="44">
        <v>1</v>
      </c>
      <c r="BB24" s="44">
        <v>5120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J24" s="44">
        <v>1</v>
      </c>
      <c r="BK24" s="44"/>
      <c r="BL24" s="44">
        <v>1</v>
      </c>
      <c r="BM24" s="35" t="s">
        <v>66</v>
      </c>
      <c r="BN24" s="44">
        <v>0</v>
      </c>
      <c r="BO24" s="44">
        <v>0</v>
      </c>
      <c r="BP24" s="44"/>
      <c r="BQ24" s="44">
        <v>0</v>
      </c>
      <c r="BS24" s="35">
        <v>14</v>
      </c>
      <c r="BT24" s="35">
        <v>2</v>
      </c>
      <c r="BU24" s="49">
        <v>0</v>
      </c>
      <c r="BV24" s="191">
        <v>0</v>
      </c>
      <c r="BW24" s="35">
        <v>77</v>
      </c>
      <c r="BX24" s="35">
        <v>0.23</v>
      </c>
      <c r="BY24" s="44">
        <v>0</v>
      </c>
      <c r="CA24" s="44">
        <v>0</v>
      </c>
      <c r="CC24" s="49"/>
      <c r="CD24" s="44">
        <v>0</v>
      </c>
      <c r="CH24" s="191"/>
      <c r="CI24" s="191"/>
      <c r="CJ24" s="191"/>
      <c r="CK24" s="44">
        <v>0</v>
      </c>
      <c r="CM24" s="123"/>
      <c r="CN24" s="123"/>
      <c r="CO24" s="123"/>
      <c r="CP24" s="123"/>
      <c r="CQ24" s="123">
        <v>2021</v>
      </c>
      <c r="CR24" s="35">
        <v>2</v>
      </c>
      <c r="CS24" s="44">
        <v>1</v>
      </c>
      <c r="CT24" s="44">
        <v>0</v>
      </c>
      <c r="CU24" s="44"/>
      <c r="CW24" s="44">
        <v>107</v>
      </c>
      <c r="CX24" s="45">
        <v>0</v>
      </c>
      <c r="CY24" s="35">
        <v>156</v>
      </c>
      <c r="CZ24" s="35">
        <v>82</v>
      </c>
      <c r="DA24" s="45">
        <v>0</v>
      </c>
      <c r="DC24" s="35">
        <v>65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/>
      <c r="DN24" s="44">
        <v>0</v>
      </c>
      <c r="DO24" s="44">
        <v>0</v>
      </c>
      <c r="DP24" s="35">
        <v>0</v>
      </c>
      <c r="DQ24" s="45">
        <v>0</v>
      </c>
      <c r="DR24" s="44">
        <v>0</v>
      </c>
      <c r="DS24" s="44">
        <v>0</v>
      </c>
      <c r="DT24" s="44">
        <v>0</v>
      </c>
      <c r="DU24" s="44">
        <v>0</v>
      </c>
      <c r="DV24" s="44" t="s">
        <v>58</v>
      </c>
      <c r="DW24" s="45">
        <v>1</v>
      </c>
      <c r="DX24" s="44">
        <v>18</v>
      </c>
      <c r="DY24" s="44">
        <v>0</v>
      </c>
      <c r="DZ24" s="35">
        <v>25</v>
      </c>
      <c r="EA24" s="35">
        <v>2.1</v>
      </c>
      <c r="EB24" s="45">
        <v>0</v>
      </c>
      <c r="EC24" s="191">
        <v>0</v>
      </c>
      <c r="ED24" s="35">
        <v>74</v>
      </c>
      <c r="EF24" s="44">
        <v>0</v>
      </c>
      <c r="EG24" s="44">
        <v>0</v>
      </c>
      <c r="EJ24" s="44">
        <v>0</v>
      </c>
      <c r="EQ24" s="44"/>
      <c r="ES24" s="35">
        <v>0</v>
      </c>
    </row>
    <row r="25" spans="1:149" ht="15.75" customHeight="1">
      <c r="A25" s="24" t="s">
        <v>105</v>
      </c>
      <c r="B25" s="44" t="s">
        <v>33</v>
      </c>
      <c r="C25" s="44" t="s">
        <v>34</v>
      </c>
      <c r="D25" s="35">
        <v>1948</v>
      </c>
      <c r="E25" s="44">
        <f t="shared" si="1"/>
        <v>40</v>
      </c>
      <c r="F25" s="24">
        <v>1</v>
      </c>
      <c r="G25" s="35">
        <v>40</v>
      </c>
      <c r="H25" s="35">
        <v>1988</v>
      </c>
      <c r="I25" s="35">
        <v>1988</v>
      </c>
      <c r="J25" s="35">
        <v>1988</v>
      </c>
      <c r="K25" s="44"/>
      <c r="L25" s="24">
        <v>1</v>
      </c>
      <c r="M25" s="24"/>
      <c r="N25" s="44">
        <v>0</v>
      </c>
      <c r="O25" s="24">
        <v>0</v>
      </c>
      <c r="P25" s="24">
        <v>2013</v>
      </c>
      <c r="Q25" s="44"/>
      <c r="S25" s="44"/>
      <c r="U25" s="44"/>
      <c r="W25" s="44"/>
      <c r="AD25" s="24">
        <v>0</v>
      </c>
      <c r="AE25" s="24">
        <v>0</v>
      </c>
      <c r="AF25" s="44"/>
      <c r="AG25" s="44"/>
      <c r="AH25" s="24">
        <v>1</v>
      </c>
      <c r="AI25" s="24">
        <v>0</v>
      </c>
      <c r="AJ25" s="24">
        <v>0</v>
      </c>
      <c r="AK25" s="24">
        <v>0</v>
      </c>
      <c r="AL25" s="24">
        <v>0</v>
      </c>
      <c r="AM25" s="44"/>
      <c r="AO25" s="44"/>
      <c r="AP25" s="24">
        <v>0</v>
      </c>
      <c r="AQ25" s="35">
        <v>0</v>
      </c>
      <c r="AR25" s="45">
        <v>0</v>
      </c>
      <c r="AS25" s="44"/>
      <c r="AT25" s="192">
        <v>0</v>
      </c>
      <c r="AU25" s="24">
        <v>1</v>
      </c>
      <c r="AV25" s="44"/>
      <c r="AW25" s="24">
        <v>1</v>
      </c>
      <c r="AX25" s="44"/>
      <c r="AY25" s="44"/>
      <c r="BA25" s="24"/>
      <c r="BB25" s="44"/>
      <c r="BC25" s="44"/>
      <c r="BD25" s="44"/>
      <c r="BE25" s="44"/>
      <c r="BF25" s="44"/>
      <c r="BG25" s="44"/>
      <c r="BH25" s="44"/>
      <c r="BJ25" s="44"/>
      <c r="BK25" s="44"/>
      <c r="BL25" s="44"/>
      <c r="BN25" s="44"/>
      <c r="BO25" s="44"/>
      <c r="BP25" s="44"/>
      <c r="BQ25" s="44"/>
      <c r="BY25" s="44"/>
      <c r="BZ25" s="44"/>
      <c r="CA25" s="44"/>
      <c r="CC25" s="49"/>
      <c r="CD25" s="44"/>
      <c r="CH25" s="191"/>
      <c r="CI25" s="191"/>
      <c r="CJ25" s="191"/>
      <c r="CK25" s="44"/>
      <c r="CM25" s="2"/>
      <c r="CN25" s="2"/>
      <c r="CO25" s="2"/>
      <c r="CP25" s="2"/>
      <c r="CQ25" s="2">
        <v>2020</v>
      </c>
      <c r="CR25" s="35">
        <v>0</v>
      </c>
      <c r="CS25" s="191">
        <v>0</v>
      </c>
      <c r="CT25" s="35">
        <v>0</v>
      </c>
      <c r="CU25" s="44"/>
      <c r="CW25" s="44">
        <v>75</v>
      </c>
      <c r="CX25" s="45">
        <v>1</v>
      </c>
      <c r="CY25" s="35">
        <v>468</v>
      </c>
      <c r="CZ25" s="35">
        <v>100</v>
      </c>
      <c r="DA25" s="45">
        <v>0</v>
      </c>
      <c r="DB25" s="35">
        <v>37</v>
      </c>
      <c r="DC25" s="35">
        <v>60</v>
      </c>
      <c r="DD25" s="24">
        <v>0</v>
      </c>
      <c r="DE25" s="24">
        <v>0</v>
      </c>
      <c r="DF25" s="24">
        <v>0</v>
      </c>
      <c r="DG25" s="24">
        <v>0</v>
      </c>
      <c r="DH25" s="24">
        <v>1</v>
      </c>
      <c r="DI25" s="24">
        <v>0</v>
      </c>
      <c r="DJ25" s="24">
        <v>0</v>
      </c>
      <c r="DK25" s="24">
        <v>0</v>
      </c>
      <c r="DL25" s="24">
        <v>0</v>
      </c>
      <c r="DN25" s="24">
        <v>0</v>
      </c>
      <c r="DO25" s="24">
        <v>0</v>
      </c>
      <c r="DP25" s="35">
        <v>0</v>
      </c>
      <c r="DQ25" s="45">
        <v>0</v>
      </c>
      <c r="DR25" s="24">
        <v>0</v>
      </c>
      <c r="DS25" s="24">
        <v>0</v>
      </c>
      <c r="DT25" s="24">
        <v>1</v>
      </c>
      <c r="DU25" s="24">
        <v>0</v>
      </c>
      <c r="DV25" s="44"/>
      <c r="DX25" s="44">
        <v>0</v>
      </c>
      <c r="DY25" s="24">
        <v>0</v>
      </c>
      <c r="DZ25" s="35">
        <v>28</v>
      </c>
      <c r="EA25" s="35">
        <v>1</v>
      </c>
      <c r="EB25" s="45">
        <v>0</v>
      </c>
      <c r="EC25" s="191">
        <v>0</v>
      </c>
      <c r="ED25" s="35">
        <v>61</v>
      </c>
      <c r="EF25" s="24">
        <v>0</v>
      </c>
      <c r="EG25" s="24">
        <v>0</v>
      </c>
      <c r="EI25" s="191"/>
      <c r="EJ25" s="24">
        <v>0</v>
      </c>
      <c r="EQ25" s="24"/>
    </row>
    <row r="26" spans="1:149" ht="15.75" customHeight="1">
      <c r="A26" s="24" t="s">
        <v>67</v>
      </c>
      <c r="B26" s="44" t="s">
        <v>33</v>
      </c>
      <c r="C26" s="44" t="s">
        <v>34</v>
      </c>
      <c r="D26" s="35">
        <v>1956</v>
      </c>
      <c r="E26" s="44">
        <f t="shared" si="1"/>
        <v>45</v>
      </c>
      <c r="F26" s="51">
        <v>0</v>
      </c>
      <c r="G26" s="35">
        <v>40</v>
      </c>
      <c r="H26" s="35">
        <v>2001</v>
      </c>
      <c r="I26" s="35">
        <v>2001</v>
      </c>
      <c r="J26" s="35">
        <v>2001</v>
      </c>
      <c r="K26" s="44" t="s">
        <v>35</v>
      </c>
      <c r="L26" s="24">
        <v>0</v>
      </c>
      <c r="M26" s="24">
        <v>0</v>
      </c>
      <c r="N26" s="44">
        <v>0</v>
      </c>
      <c r="O26" s="24">
        <v>0</v>
      </c>
      <c r="P26" s="24">
        <v>2011</v>
      </c>
      <c r="Q26" s="44">
        <v>0</v>
      </c>
      <c r="R26" s="44">
        <v>0</v>
      </c>
      <c r="S26" s="44">
        <v>0</v>
      </c>
      <c r="T26" s="44">
        <v>0</v>
      </c>
      <c r="U26" s="44"/>
      <c r="W26" s="44">
        <v>89</v>
      </c>
      <c r="X26" s="2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24">
        <v>0</v>
      </c>
      <c r="AL26" s="44">
        <v>0</v>
      </c>
      <c r="AM26" s="44">
        <v>1</v>
      </c>
      <c r="AN26" s="35" t="s">
        <v>68</v>
      </c>
      <c r="AO26" s="44">
        <v>1</v>
      </c>
      <c r="AP26" s="44">
        <v>1</v>
      </c>
      <c r="AS26" s="44">
        <v>0</v>
      </c>
      <c r="AT26" s="192">
        <v>0</v>
      </c>
      <c r="AU26" s="44">
        <v>0</v>
      </c>
      <c r="AV26" s="44">
        <v>0</v>
      </c>
      <c r="AW26" s="44">
        <v>1</v>
      </c>
      <c r="AX26" s="44">
        <v>0</v>
      </c>
      <c r="AY26" s="44" t="s">
        <v>58</v>
      </c>
      <c r="AZ26" s="45">
        <v>1</v>
      </c>
      <c r="BA26" s="44">
        <v>1</v>
      </c>
      <c r="BB26" s="44">
        <v>80</v>
      </c>
      <c r="BC26" s="44">
        <v>0</v>
      </c>
      <c r="BD26" s="44">
        <v>0</v>
      </c>
      <c r="BE26" s="44">
        <v>0</v>
      </c>
      <c r="BF26" s="44">
        <v>1</v>
      </c>
      <c r="BG26" s="44">
        <v>0</v>
      </c>
      <c r="BH26" s="44">
        <v>0</v>
      </c>
      <c r="BJ26" s="44">
        <v>0</v>
      </c>
      <c r="BK26" s="44">
        <v>0</v>
      </c>
      <c r="BL26" s="44">
        <v>0</v>
      </c>
      <c r="BN26" s="44">
        <v>0</v>
      </c>
      <c r="BO26" s="44">
        <v>0</v>
      </c>
      <c r="BP26" s="44">
        <v>1</v>
      </c>
      <c r="BQ26" s="44">
        <v>0</v>
      </c>
      <c r="BS26" s="35">
        <v>4</v>
      </c>
      <c r="BT26" s="35">
        <v>1.2</v>
      </c>
      <c r="BU26" s="44">
        <v>0</v>
      </c>
      <c r="BV26" s="191">
        <v>0</v>
      </c>
      <c r="BW26" s="35">
        <v>73</v>
      </c>
      <c r="BX26" s="35">
        <v>0.03</v>
      </c>
      <c r="BY26" s="44">
        <v>0</v>
      </c>
      <c r="CA26" s="44">
        <v>1</v>
      </c>
      <c r="CB26" s="35">
        <v>20</v>
      </c>
      <c r="CC26" s="44">
        <v>1</v>
      </c>
      <c r="CD26" s="44">
        <v>1</v>
      </c>
      <c r="CE26" s="44" t="s">
        <v>69</v>
      </c>
      <c r="CF26" s="24">
        <v>1</v>
      </c>
      <c r="CG26" s="24">
        <v>0</v>
      </c>
      <c r="CH26" s="24">
        <v>1</v>
      </c>
      <c r="CI26" s="24">
        <v>0</v>
      </c>
      <c r="CJ26" s="24">
        <v>0</v>
      </c>
      <c r="CK26" s="44">
        <v>0</v>
      </c>
      <c r="CL26" s="44"/>
      <c r="CM26" s="2"/>
      <c r="CN26" s="2"/>
      <c r="CO26" s="2"/>
      <c r="CP26" s="2"/>
      <c r="CQ26" s="2">
        <v>2021</v>
      </c>
      <c r="CR26" s="35">
        <v>0</v>
      </c>
      <c r="CS26" s="191">
        <v>0</v>
      </c>
      <c r="CT26" s="35">
        <v>0</v>
      </c>
      <c r="CU26" s="44"/>
      <c r="CW26" s="44">
        <v>89</v>
      </c>
      <c r="CX26" s="45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N26" s="35">
        <v>0</v>
      </c>
      <c r="DO26" s="35">
        <v>0</v>
      </c>
      <c r="DP26" s="35">
        <v>0</v>
      </c>
      <c r="DQ26" s="45">
        <v>0</v>
      </c>
      <c r="DR26" s="44">
        <v>0</v>
      </c>
      <c r="DS26" s="44">
        <v>0</v>
      </c>
      <c r="DT26" s="44">
        <v>1</v>
      </c>
      <c r="DU26" s="44">
        <v>0</v>
      </c>
      <c r="DV26" s="44"/>
      <c r="DX26" s="44"/>
      <c r="DY26" s="44"/>
      <c r="DZ26" s="35">
        <v>6</v>
      </c>
      <c r="EA26" s="35">
        <v>1</v>
      </c>
      <c r="EB26" s="45">
        <v>0</v>
      </c>
      <c r="EC26" s="191">
        <v>0</v>
      </c>
      <c r="ED26" s="35">
        <v>72</v>
      </c>
      <c r="EF26" s="44">
        <v>0</v>
      </c>
      <c r="EG26" s="44">
        <v>1</v>
      </c>
      <c r="EH26" s="44">
        <v>5</v>
      </c>
      <c r="EI26" s="24">
        <v>0</v>
      </c>
      <c r="EJ26" s="44">
        <v>1</v>
      </c>
      <c r="EK26" s="44" t="s">
        <v>70</v>
      </c>
      <c r="EL26" s="191">
        <v>0</v>
      </c>
      <c r="EM26" s="191">
        <v>0</v>
      </c>
      <c r="EN26" s="24">
        <v>0</v>
      </c>
      <c r="EO26" s="24">
        <v>0</v>
      </c>
      <c r="EP26" s="24">
        <v>0</v>
      </c>
      <c r="EQ26" s="44">
        <v>1</v>
      </c>
      <c r="ER26" s="44" t="s">
        <v>56</v>
      </c>
      <c r="ES26" s="35">
        <v>0</v>
      </c>
    </row>
    <row r="27" spans="1:149" ht="15.75" customHeight="1">
      <c r="A27" s="24" t="s">
        <v>72</v>
      </c>
      <c r="B27" s="44" t="s">
        <v>33</v>
      </c>
      <c r="C27" s="44" t="s">
        <v>34</v>
      </c>
      <c r="D27" s="35">
        <v>1960</v>
      </c>
      <c r="E27" s="44">
        <f t="shared" si="1"/>
        <v>40</v>
      </c>
      <c r="F27" s="191">
        <v>0</v>
      </c>
      <c r="G27" s="35">
        <v>40</v>
      </c>
      <c r="H27" s="35">
        <v>2005</v>
      </c>
      <c r="I27" s="35">
        <v>2000</v>
      </c>
      <c r="J27" s="35">
        <v>2000</v>
      </c>
      <c r="K27" s="44" t="s">
        <v>35</v>
      </c>
      <c r="L27" s="24">
        <v>0</v>
      </c>
      <c r="M27" s="24">
        <v>0</v>
      </c>
      <c r="N27" s="44">
        <v>0</v>
      </c>
      <c r="O27" s="24">
        <v>0</v>
      </c>
      <c r="P27" s="24">
        <v>2012</v>
      </c>
      <c r="Q27" s="44">
        <v>0</v>
      </c>
      <c r="R27" s="44">
        <v>0</v>
      </c>
      <c r="S27" s="35">
        <v>0</v>
      </c>
      <c r="T27" s="191">
        <v>0</v>
      </c>
      <c r="W27" s="35">
        <v>67</v>
      </c>
      <c r="X27" s="24">
        <v>1</v>
      </c>
      <c r="AB27" s="35">
        <v>23</v>
      </c>
      <c r="AC27" s="35">
        <v>60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24">
        <v>0</v>
      </c>
      <c r="AL27" s="44">
        <v>0</v>
      </c>
      <c r="AM27" s="44">
        <v>0</v>
      </c>
      <c r="AO27" s="44">
        <v>0</v>
      </c>
      <c r="AP27" s="44">
        <v>0</v>
      </c>
      <c r="AS27" s="44">
        <v>0</v>
      </c>
      <c r="AT27" s="192">
        <v>0</v>
      </c>
      <c r="AU27" s="44">
        <v>0</v>
      </c>
      <c r="AV27" s="44">
        <v>0</v>
      </c>
      <c r="AW27" s="44">
        <v>0</v>
      </c>
      <c r="AX27" s="44">
        <v>0</v>
      </c>
      <c r="AY27" s="44" t="s">
        <v>71</v>
      </c>
      <c r="AZ27" s="45">
        <v>0</v>
      </c>
      <c r="BA27" s="44">
        <v>1</v>
      </c>
      <c r="BB27" s="44">
        <v>320</v>
      </c>
      <c r="BC27" s="44">
        <v>0</v>
      </c>
      <c r="BD27" s="44">
        <v>0</v>
      </c>
      <c r="BE27" s="44">
        <v>0</v>
      </c>
      <c r="BF27" s="44">
        <v>1</v>
      </c>
      <c r="BG27" s="44">
        <v>0</v>
      </c>
      <c r="BH27" s="44">
        <v>0</v>
      </c>
      <c r="BJ27" s="44">
        <v>0</v>
      </c>
      <c r="BK27" s="44"/>
      <c r="BL27" s="44"/>
      <c r="BM27" s="44"/>
      <c r="BN27" s="44">
        <v>0</v>
      </c>
      <c r="BO27" s="44">
        <v>0</v>
      </c>
      <c r="BP27" s="44"/>
      <c r="BQ27" s="44"/>
      <c r="BS27" s="35">
        <v>31</v>
      </c>
      <c r="BT27" s="35">
        <v>16.600000000000001</v>
      </c>
      <c r="BU27" s="49">
        <v>1</v>
      </c>
      <c r="BV27" s="191">
        <v>1</v>
      </c>
      <c r="BW27" s="35">
        <v>48</v>
      </c>
      <c r="BY27" s="44">
        <v>0</v>
      </c>
      <c r="CA27" s="44">
        <v>1</v>
      </c>
      <c r="CB27" s="35">
        <v>12.5</v>
      </c>
      <c r="CC27" s="44">
        <v>1</v>
      </c>
      <c r="CD27" s="44">
        <v>1</v>
      </c>
      <c r="CE27" s="44" t="s">
        <v>69</v>
      </c>
      <c r="CF27" s="24">
        <v>1</v>
      </c>
      <c r="CG27" s="24">
        <v>0</v>
      </c>
      <c r="CH27" s="24">
        <v>1</v>
      </c>
      <c r="CI27" s="24">
        <v>0</v>
      </c>
      <c r="CJ27" s="24">
        <v>0</v>
      </c>
      <c r="CK27" s="44">
        <v>0</v>
      </c>
      <c r="CM27" s="2"/>
      <c r="CN27" s="2"/>
      <c r="CO27" s="2"/>
      <c r="CP27" s="2"/>
      <c r="CQ27" s="2">
        <v>2021</v>
      </c>
      <c r="CR27" s="35">
        <v>0</v>
      </c>
      <c r="CS27" s="191">
        <v>0</v>
      </c>
      <c r="CT27" s="44">
        <v>0</v>
      </c>
      <c r="CU27" s="44">
        <v>104</v>
      </c>
      <c r="CV27" s="45">
        <v>0</v>
      </c>
      <c r="CW27" s="44">
        <v>64</v>
      </c>
      <c r="CX27" s="45">
        <v>1</v>
      </c>
      <c r="CY27" s="35">
        <v>456</v>
      </c>
      <c r="CZ27" s="35">
        <v>100</v>
      </c>
      <c r="DA27" s="45">
        <v>0</v>
      </c>
      <c r="DB27" s="35">
        <v>20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N27" s="35">
        <v>0</v>
      </c>
      <c r="DO27" s="35">
        <v>0</v>
      </c>
      <c r="DP27" s="35">
        <v>0</v>
      </c>
      <c r="DQ27" s="45">
        <v>0</v>
      </c>
      <c r="DR27" s="44">
        <v>0</v>
      </c>
      <c r="DS27" s="44">
        <v>0</v>
      </c>
      <c r="DT27" s="44">
        <v>0</v>
      </c>
      <c r="DU27" s="44">
        <v>0</v>
      </c>
      <c r="DX27" s="44"/>
      <c r="DY27" s="44"/>
      <c r="DZ27" s="35">
        <v>81</v>
      </c>
      <c r="EA27" s="35">
        <v>26.6</v>
      </c>
      <c r="EB27" s="45">
        <v>1</v>
      </c>
      <c r="EC27" s="191">
        <v>1</v>
      </c>
      <c r="ED27" s="35">
        <v>45</v>
      </c>
      <c r="EF27" s="44">
        <v>0</v>
      </c>
      <c r="EG27" s="44">
        <v>0</v>
      </c>
      <c r="EI27" s="191"/>
      <c r="EJ27" s="44">
        <v>0</v>
      </c>
      <c r="EK27" s="44"/>
      <c r="EQ27" s="44"/>
      <c r="ES27" s="35">
        <v>0</v>
      </c>
    </row>
    <row r="28" spans="1:149" ht="15.75" customHeight="1">
      <c r="A28" s="24" t="s">
        <v>73</v>
      </c>
      <c r="B28" s="44" t="s">
        <v>33</v>
      </c>
      <c r="C28" s="44" t="s">
        <v>34</v>
      </c>
      <c r="D28" s="35">
        <v>1974</v>
      </c>
      <c r="E28" s="44">
        <f t="shared" si="1"/>
        <v>40</v>
      </c>
      <c r="F28" s="191">
        <v>0</v>
      </c>
      <c r="G28" s="35">
        <v>40</v>
      </c>
      <c r="H28" s="35">
        <v>2013</v>
      </c>
      <c r="I28" s="35">
        <v>2013</v>
      </c>
      <c r="J28" s="35">
        <v>2014</v>
      </c>
      <c r="K28" s="191" t="s">
        <v>35</v>
      </c>
      <c r="L28" s="24">
        <v>0</v>
      </c>
      <c r="M28" s="24">
        <v>0</v>
      </c>
      <c r="N28" s="44">
        <v>0</v>
      </c>
      <c r="O28" s="24">
        <v>0</v>
      </c>
      <c r="P28" s="24"/>
      <c r="Q28" s="44">
        <v>0</v>
      </c>
      <c r="R28" s="44">
        <v>0</v>
      </c>
      <c r="S28" s="35">
        <v>0</v>
      </c>
      <c r="T28" s="191">
        <v>0</v>
      </c>
      <c r="AD28" s="191">
        <v>0</v>
      </c>
      <c r="AE28" s="191">
        <v>0</v>
      </c>
      <c r="AF28" s="191">
        <v>0</v>
      </c>
      <c r="AG28" s="44">
        <v>0</v>
      </c>
      <c r="AH28" s="191">
        <v>1</v>
      </c>
      <c r="AI28" s="191">
        <v>0</v>
      </c>
      <c r="AJ28" s="191">
        <v>0</v>
      </c>
      <c r="AK28" s="24">
        <v>0</v>
      </c>
      <c r="AL28" s="191">
        <v>0</v>
      </c>
      <c r="AM28" s="191">
        <v>0</v>
      </c>
      <c r="AO28" s="191">
        <v>0</v>
      </c>
      <c r="AP28" s="191">
        <v>0</v>
      </c>
      <c r="AQ28" s="35">
        <v>2449</v>
      </c>
      <c r="AR28" s="45">
        <v>1</v>
      </c>
      <c r="AS28" s="191">
        <v>1</v>
      </c>
      <c r="AT28" s="192">
        <v>1</v>
      </c>
      <c r="AU28" s="191">
        <v>0</v>
      </c>
      <c r="AV28" s="191">
        <v>0</v>
      </c>
      <c r="AW28" s="191">
        <v>0</v>
      </c>
      <c r="AX28" s="191">
        <v>0</v>
      </c>
      <c r="AY28" s="44" t="s">
        <v>71</v>
      </c>
      <c r="AZ28" s="45">
        <v>0</v>
      </c>
      <c r="BA28" s="191">
        <v>1</v>
      </c>
      <c r="BB28" s="44">
        <v>5120</v>
      </c>
      <c r="BC28" s="44">
        <v>0</v>
      </c>
      <c r="BD28" s="44">
        <v>0</v>
      </c>
      <c r="BE28" s="44">
        <v>0</v>
      </c>
      <c r="BF28" s="191">
        <v>1</v>
      </c>
      <c r="BG28" s="191">
        <v>0</v>
      </c>
      <c r="BH28" s="191">
        <v>1</v>
      </c>
      <c r="BI28" s="35">
        <v>23</v>
      </c>
      <c r="BJ28" s="44">
        <v>0</v>
      </c>
      <c r="BK28" s="191">
        <v>0</v>
      </c>
      <c r="BL28" s="191">
        <v>0</v>
      </c>
      <c r="BM28" s="44"/>
      <c r="BN28" s="191">
        <v>1</v>
      </c>
      <c r="BO28" s="44">
        <v>0</v>
      </c>
      <c r="BP28" s="44">
        <v>1</v>
      </c>
      <c r="BQ28" s="44">
        <v>0</v>
      </c>
      <c r="BR28" s="191">
        <v>0</v>
      </c>
      <c r="BS28" s="35">
        <v>17</v>
      </c>
      <c r="BT28" s="35">
        <v>1</v>
      </c>
      <c r="BU28" s="44">
        <v>0</v>
      </c>
      <c r="BV28" s="191">
        <v>0</v>
      </c>
      <c r="BW28" s="35">
        <v>53</v>
      </c>
      <c r="BY28" s="44">
        <v>0</v>
      </c>
      <c r="CA28" s="191">
        <v>0</v>
      </c>
      <c r="CC28" s="49"/>
      <c r="CD28" s="191">
        <v>0</v>
      </c>
      <c r="CE28" s="191"/>
      <c r="CH28" s="191"/>
      <c r="CI28" s="191"/>
      <c r="CJ28" s="191"/>
      <c r="CK28" s="191">
        <v>0</v>
      </c>
      <c r="CM28" s="2"/>
      <c r="CN28" s="2"/>
      <c r="CO28" s="2"/>
      <c r="CP28" s="2"/>
      <c r="CQ28" s="2"/>
      <c r="CR28" s="35">
        <v>0</v>
      </c>
      <c r="CS28" s="191">
        <v>0</v>
      </c>
      <c r="CT28" s="44">
        <v>0</v>
      </c>
      <c r="CU28" s="44"/>
      <c r="CW28" s="44"/>
      <c r="DC28" s="191"/>
      <c r="DD28" s="191">
        <v>0</v>
      </c>
      <c r="DE28" s="191">
        <v>0</v>
      </c>
      <c r="DF28" s="191">
        <v>0</v>
      </c>
      <c r="DG28" s="44"/>
      <c r="DH28" s="191">
        <v>1</v>
      </c>
      <c r="DI28" s="191">
        <v>0</v>
      </c>
      <c r="DJ28" s="191">
        <v>0</v>
      </c>
      <c r="DK28" s="191">
        <v>0</v>
      </c>
      <c r="DL28" s="191">
        <v>0</v>
      </c>
      <c r="DN28" s="191">
        <v>0</v>
      </c>
      <c r="DO28" s="191">
        <v>0</v>
      </c>
      <c r="DR28" s="191">
        <v>0</v>
      </c>
      <c r="DS28" s="191">
        <v>0</v>
      </c>
      <c r="DT28" s="191">
        <v>0</v>
      </c>
      <c r="DU28" s="191">
        <v>0</v>
      </c>
      <c r="DV28" s="44"/>
      <c r="DX28" s="191"/>
      <c r="DY28" s="191"/>
      <c r="EF28" s="191"/>
      <c r="EG28" s="191">
        <v>0</v>
      </c>
      <c r="EI28" s="191"/>
      <c r="EJ28" s="191">
        <v>1</v>
      </c>
      <c r="EK28" s="44" t="s">
        <v>55</v>
      </c>
      <c r="EL28" s="191">
        <v>0</v>
      </c>
      <c r="EM28" s="191">
        <v>0</v>
      </c>
      <c r="EN28" s="45">
        <v>1</v>
      </c>
      <c r="EO28" s="24">
        <v>0</v>
      </c>
      <c r="EP28" s="24">
        <v>0</v>
      </c>
      <c r="EQ28" s="191">
        <v>1</v>
      </c>
      <c r="ER28" s="35" t="s">
        <v>56</v>
      </c>
    </row>
    <row r="29" spans="1:149" ht="15.75" customHeight="1">
      <c r="A29" s="24" t="s">
        <v>43</v>
      </c>
      <c r="B29" s="44" t="s">
        <v>33</v>
      </c>
      <c r="C29" s="44" t="s">
        <v>34</v>
      </c>
      <c r="D29" s="35">
        <v>1951</v>
      </c>
      <c r="E29" s="44">
        <f t="shared" si="1"/>
        <v>57</v>
      </c>
      <c r="F29" s="24">
        <v>0</v>
      </c>
      <c r="G29" s="35">
        <v>40</v>
      </c>
      <c r="H29" s="35">
        <v>2008</v>
      </c>
      <c r="I29" s="35">
        <v>2008</v>
      </c>
      <c r="J29" s="35">
        <v>2008</v>
      </c>
      <c r="K29" s="44"/>
      <c r="L29" s="24">
        <v>1</v>
      </c>
      <c r="M29" s="24"/>
      <c r="N29" s="44"/>
      <c r="O29" s="191"/>
      <c r="P29" s="191">
        <v>2011</v>
      </c>
      <c r="Q29" s="44"/>
      <c r="R29" s="191"/>
      <c r="S29" s="35">
        <v>0</v>
      </c>
      <c r="T29" s="191">
        <v>0</v>
      </c>
      <c r="U29" s="35">
        <v>110</v>
      </c>
      <c r="V29" s="24">
        <v>0</v>
      </c>
      <c r="W29" s="35">
        <v>75</v>
      </c>
      <c r="X29" s="24">
        <v>1</v>
      </c>
      <c r="Y29" s="35">
        <v>546</v>
      </c>
      <c r="AD29" s="24">
        <v>0</v>
      </c>
      <c r="AE29" s="24">
        <v>0</v>
      </c>
      <c r="AF29" s="24">
        <v>0</v>
      </c>
      <c r="AG29" s="44"/>
      <c r="AH29" s="24">
        <v>1</v>
      </c>
      <c r="AI29" s="24">
        <v>0</v>
      </c>
      <c r="AJ29" s="24">
        <v>0</v>
      </c>
      <c r="AK29" s="24">
        <v>0</v>
      </c>
      <c r="AL29" s="24">
        <v>1</v>
      </c>
      <c r="AM29" s="24">
        <v>0</v>
      </c>
      <c r="AN29" s="44"/>
      <c r="AO29" s="24">
        <v>0</v>
      </c>
      <c r="AP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1</v>
      </c>
      <c r="AX29" s="24">
        <v>1</v>
      </c>
      <c r="AY29" s="44"/>
      <c r="BA29" s="24">
        <v>1</v>
      </c>
      <c r="BB29" s="44">
        <v>5120</v>
      </c>
      <c r="BC29" s="24">
        <v>0</v>
      </c>
      <c r="BD29" s="24">
        <v>0</v>
      </c>
      <c r="BE29" s="44"/>
      <c r="BF29" s="44"/>
      <c r="BG29" s="44"/>
      <c r="BH29" s="44"/>
      <c r="BJ29" s="44"/>
      <c r="BK29" s="44"/>
      <c r="BL29" s="44"/>
      <c r="BN29" s="44"/>
      <c r="BO29" s="44"/>
      <c r="BP29" s="44"/>
      <c r="BQ29" s="44"/>
      <c r="BR29" s="44"/>
      <c r="BS29" s="35">
        <v>16</v>
      </c>
      <c r="BT29" s="35">
        <v>1</v>
      </c>
      <c r="BU29" s="49">
        <v>0</v>
      </c>
      <c r="BV29" s="191">
        <v>0</v>
      </c>
      <c r="BW29" s="35">
        <v>77</v>
      </c>
      <c r="BY29" s="24">
        <v>0</v>
      </c>
      <c r="BZ29" s="44"/>
      <c r="CA29" s="24">
        <v>1</v>
      </c>
      <c r="CC29" s="49"/>
      <c r="CD29" s="24">
        <v>1</v>
      </c>
      <c r="CE29" s="24" t="s">
        <v>96</v>
      </c>
      <c r="CF29" s="24">
        <v>1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M29" s="2"/>
      <c r="CN29" s="2"/>
      <c r="CO29" s="2"/>
      <c r="CP29" s="2"/>
      <c r="CQ29" s="2">
        <v>2021</v>
      </c>
      <c r="CR29" s="35">
        <v>0</v>
      </c>
      <c r="CS29" s="191">
        <v>0</v>
      </c>
      <c r="CT29" s="44">
        <v>0</v>
      </c>
      <c r="CU29" s="44"/>
      <c r="CW29" s="44">
        <v>53</v>
      </c>
      <c r="CX29" s="45">
        <v>1</v>
      </c>
      <c r="CY29" s="35">
        <v>552</v>
      </c>
      <c r="CZ29" s="35">
        <v>96</v>
      </c>
      <c r="DA29" s="45">
        <v>0</v>
      </c>
      <c r="DB29" s="35">
        <v>21</v>
      </c>
      <c r="DC29" s="35">
        <v>65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44"/>
      <c r="DN29" s="24">
        <v>0</v>
      </c>
      <c r="DO29" s="24">
        <v>0</v>
      </c>
      <c r="DP29" s="35">
        <v>0</v>
      </c>
      <c r="DQ29" s="45">
        <v>0</v>
      </c>
      <c r="DR29" s="24">
        <v>0</v>
      </c>
      <c r="DS29" s="24">
        <v>0</v>
      </c>
      <c r="DT29" s="24">
        <v>0</v>
      </c>
      <c r="DU29" s="24">
        <v>1</v>
      </c>
      <c r="DX29" s="44"/>
      <c r="DY29" s="44"/>
      <c r="DZ29" s="35">
        <v>86</v>
      </c>
      <c r="EA29" s="35">
        <v>1</v>
      </c>
      <c r="EB29" s="45">
        <v>0</v>
      </c>
      <c r="EC29" s="191">
        <v>0</v>
      </c>
      <c r="ED29" s="35">
        <v>75</v>
      </c>
      <c r="EF29" s="24">
        <v>0</v>
      </c>
      <c r="EG29" s="24">
        <v>0</v>
      </c>
      <c r="EI29" s="191"/>
      <c r="EJ29" s="24">
        <v>0</v>
      </c>
      <c r="EQ29" s="24"/>
      <c r="ES29" s="35">
        <v>0</v>
      </c>
    </row>
    <row r="30" spans="1:149" ht="15.75" customHeight="1">
      <c r="A30" s="24" t="s">
        <v>79</v>
      </c>
      <c r="B30" s="44" t="s">
        <v>33</v>
      </c>
      <c r="C30" s="44" t="s">
        <v>34</v>
      </c>
      <c r="D30" s="35">
        <v>1968</v>
      </c>
      <c r="E30" s="44">
        <f t="shared" si="1"/>
        <v>46</v>
      </c>
      <c r="F30" s="51">
        <v>0</v>
      </c>
      <c r="G30" s="35">
        <v>40</v>
      </c>
      <c r="H30" s="35">
        <v>2010</v>
      </c>
      <c r="I30" s="35">
        <v>2014</v>
      </c>
      <c r="J30" s="35">
        <v>2014</v>
      </c>
      <c r="K30" s="44" t="s">
        <v>35</v>
      </c>
      <c r="L30" s="24">
        <v>0</v>
      </c>
      <c r="M30" s="24">
        <v>0</v>
      </c>
      <c r="N30" s="44">
        <v>10</v>
      </c>
      <c r="O30" s="24">
        <v>1</v>
      </c>
      <c r="P30" s="24">
        <v>2012</v>
      </c>
      <c r="Q30" s="44">
        <v>3</v>
      </c>
      <c r="R30" s="24">
        <v>1</v>
      </c>
      <c r="S30" s="35" t="s">
        <v>80</v>
      </c>
      <c r="T30" s="44">
        <v>1</v>
      </c>
      <c r="U30" s="35">
        <v>115</v>
      </c>
      <c r="V30" s="24">
        <v>0</v>
      </c>
      <c r="W30" s="35">
        <v>68</v>
      </c>
      <c r="X30" s="24">
        <v>1</v>
      </c>
      <c r="Y30" s="35">
        <v>542</v>
      </c>
      <c r="Z30" s="35">
        <v>100</v>
      </c>
      <c r="AA30" s="44">
        <v>0</v>
      </c>
      <c r="AB30" s="35">
        <v>0</v>
      </c>
      <c r="AC30" s="35">
        <v>65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24">
        <v>0</v>
      </c>
      <c r="AL30" s="44">
        <v>0</v>
      </c>
      <c r="AM30" s="44">
        <v>0</v>
      </c>
      <c r="AO30" s="44">
        <v>0</v>
      </c>
      <c r="AP30" s="44">
        <v>0</v>
      </c>
      <c r="AQ30" s="35">
        <v>0</v>
      </c>
      <c r="AR30" s="45">
        <v>0</v>
      </c>
      <c r="AS30" s="44">
        <v>0</v>
      </c>
      <c r="AT30" s="192">
        <v>0</v>
      </c>
      <c r="AU30" s="44">
        <v>0</v>
      </c>
      <c r="AV30" s="44">
        <v>0</v>
      </c>
      <c r="AW30" s="44">
        <v>0</v>
      </c>
      <c r="AX30" s="44">
        <v>1</v>
      </c>
      <c r="AY30" s="44" t="s">
        <v>58</v>
      </c>
      <c r="AZ30" s="45">
        <v>1</v>
      </c>
      <c r="BA30" s="44">
        <v>1</v>
      </c>
      <c r="BB30" s="44">
        <v>5120</v>
      </c>
      <c r="BC30" s="44">
        <v>0</v>
      </c>
      <c r="BD30" s="44">
        <v>0</v>
      </c>
      <c r="BE30" s="44">
        <v>0</v>
      </c>
      <c r="BF30" s="44">
        <v>1</v>
      </c>
      <c r="BG30" s="44">
        <v>0</v>
      </c>
      <c r="BH30" s="44">
        <v>0</v>
      </c>
      <c r="BJ30" s="44">
        <v>0</v>
      </c>
      <c r="BK30" s="44">
        <v>1</v>
      </c>
      <c r="BL30" s="44">
        <v>1</v>
      </c>
      <c r="BM30" s="35" t="s">
        <v>66</v>
      </c>
      <c r="BN30" s="44">
        <v>1</v>
      </c>
      <c r="BO30" s="44">
        <v>0</v>
      </c>
      <c r="BP30" s="44"/>
      <c r="BQ30" s="44">
        <v>1</v>
      </c>
      <c r="BR30" s="35">
        <v>1</v>
      </c>
      <c r="BS30" s="35">
        <v>11</v>
      </c>
      <c r="BT30" s="35">
        <v>1</v>
      </c>
      <c r="BU30" s="49">
        <v>0</v>
      </c>
      <c r="BV30" s="191">
        <v>0</v>
      </c>
      <c r="BW30" s="35">
        <v>56</v>
      </c>
      <c r="BX30" s="44"/>
      <c r="BY30" s="44">
        <v>0</v>
      </c>
      <c r="CA30" s="44">
        <v>1</v>
      </c>
      <c r="CB30" s="35">
        <v>10</v>
      </c>
      <c r="CC30" s="44">
        <v>0</v>
      </c>
      <c r="CD30" s="44">
        <v>0</v>
      </c>
      <c r="CE30" s="44"/>
      <c r="CK30" s="44">
        <v>0</v>
      </c>
      <c r="CM30" s="2">
        <v>99</v>
      </c>
      <c r="CN30" s="2"/>
      <c r="CO30" s="2">
        <v>59</v>
      </c>
      <c r="CP30" s="2">
        <v>1</v>
      </c>
      <c r="CQ30" s="2">
        <v>2021</v>
      </c>
      <c r="CR30" s="44">
        <v>3</v>
      </c>
      <c r="CS30" s="44">
        <v>1</v>
      </c>
      <c r="CT30" s="44" t="s">
        <v>80</v>
      </c>
      <c r="CU30" s="44">
        <v>120</v>
      </c>
      <c r="CV30" s="45">
        <v>0</v>
      </c>
      <c r="CW30" s="44">
        <v>67</v>
      </c>
      <c r="CX30" s="45">
        <v>1</v>
      </c>
      <c r="DB30" s="35">
        <v>10</v>
      </c>
      <c r="DC30" s="35">
        <v>61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N30" s="44">
        <v>0</v>
      </c>
      <c r="DO30" s="44">
        <v>0</v>
      </c>
      <c r="DP30" s="35">
        <v>0</v>
      </c>
      <c r="DQ30" s="45">
        <v>0</v>
      </c>
      <c r="DR30" s="44">
        <v>0</v>
      </c>
      <c r="DS30" s="44">
        <v>0</v>
      </c>
      <c r="DT30" s="44">
        <v>1</v>
      </c>
      <c r="DU30" s="44">
        <v>0</v>
      </c>
      <c r="DV30" s="44"/>
      <c r="DX30" s="44"/>
      <c r="DY30" s="44"/>
      <c r="DZ30" s="35">
        <v>27</v>
      </c>
      <c r="EA30" s="35">
        <v>3.5</v>
      </c>
      <c r="EB30" s="45">
        <v>0</v>
      </c>
      <c r="EC30" s="191">
        <v>0</v>
      </c>
      <c r="ED30" s="35">
        <v>67</v>
      </c>
      <c r="EE30" s="35">
        <v>0.21</v>
      </c>
      <c r="EF30" s="44">
        <v>0</v>
      </c>
      <c r="EG30" s="44">
        <v>1</v>
      </c>
      <c r="EH30" s="35">
        <v>6</v>
      </c>
      <c r="EI30" s="24">
        <v>0</v>
      </c>
      <c r="EJ30" s="44">
        <v>0</v>
      </c>
      <c r="EK30" s="44"/>
      <c r="EQ30" s="44"/>
      <c r="ES30" s="35">
        <v>0</v>
      </c>
    </row>
    <row r="31" spans="1:149" ht="15.75" customHeight="1">
      <c r="A31" s="24" t="s">
        <v>44</v>
      </c>
      <c r="B31" s="44" t="s">
        <v>33</v>
      </c>
      <c r="C31" s="44" t="s">
        <v>34</v>
      </c>
      <c r="D31" s="35">
        <v>1995</v>
      </c>
      <c r="E31" s="44">
        <f t="shared" si="1"/>
        <v>15</v>
      </c>
      <c r="F31" s="191">
        <v>1</v>
      </c>
      <c r="G31" s="35">
        <v>40</v>
      </c>
      <c r="H31" s="35">
        <v>2010</v>
      </c>
      <c r="J31" s="35">
        <v>2010</v>
      </c>
      <c r="K31" s="44" t="s">
        <v>35</v>
      </c>
      <c r="L31" s="24">
        <v>0</v>
      </c>
      <c r="M31" s="24">
        <v>0</v>
      </c>
      <c r="N31" s="44">
        <v>0</v>
      </c>
      <c r="O31" s="24">
        <v>0</v>
      </c>
      <c r="P31" s="24">
        <v>2012</v>
      </c>
      <c r="Q31" s="44">
        <v>2</v>
      </c>
      <c r="R31" s="24">
        <v>1</v>
      </c>
      <c r="S31" s="35" t="s">
        <v>46</v>
      </c>
      <c r="T31" s="44">
        <v>1</v>
      </c>
      <c r="V31" s="191"/>
      <c r="W31" s="35">
        <v>71</v>
      </c>
      <c r="X31" s="24">
        <v>1</v>
      </c>
      <c r="AC31" s="35">
        <v>67</v>
      </c>
      <c r="AD31" s="191">
        <v>0</v>
      </c>
      <c r="AE31" s="191">
        <v>0</v>
      </c>
      <c r="AF31" s="191">
        <v>0</v>
      </c>
      <c r="AG31" s="44">
        <v>0</v>
      </c>
      <c r="AH31" s="191">
        <v>1</v>
      </c>
      <c r="AI31" s="191">
        <v>1</v>
      </c>
      <c r="AJ31" s="191">
        <v>0</v>
      </c>
      <c r="AK31" s="24">
        <v>1</v>
      </c>
      <c r="AL31" s="191">
        <v>0</v>
      </c>
      <c r="AM31" s="191">
        <v>1</v>
      </c>
      <c r="AN31" s="35" t="s">
        <v>49</v>
      </c>
      <c r="AO31" s="191" t="s">
        <v>48</v>
      </c>
      <c r="AP31" s="191">
        <v>0</v>
      </c>
      <c r="AQ31" s="35">
        <v>0</v>
      </c>
      <c r="AR31" s="45">
        <v>0</v>
      </c>
      <c r="AS31" s="191">
        <v>0</v>
      </c>
      <c r="AT31" s="192">
        <v>0</v>
      </c>
      <c r="AU31" s="191">
        <v>0</v>
      </c>
      <c r="AV31" s="191">
        <v>0</v>
      </c>
      <c r="AW31" s="191">
        <v>0</v>
      </c>
      <c r="AX31" s="191">
        <v>0</v>
      </c>
      <c r="AY31" s="44" t="s">
        <v>47</v>
      </c>
      <c r="AZ31" s="45">
        <v>1</v>
      </c>
      <c r="BA31" s="191">
        <v>1</v>
      </c>
      <c r="BB31" s="44">
        <v>640</v>
      </c>
      <c r="BC31" s="191">
        <v>0</v>
      </c>
      <c r="BD31" s="191">
        <v>0</v>
      </c>
      <c r="BE31" s="44">
        <v>0</v>
      </c>
      <c r="BF31" s="44">
        <v>1</v>
      </c>
      <c r="BG31" s="44">
        <v>0</v>
      </c>
      <c r="BH31" s="44">
        <v>0</v>
      </c>
      <c r="BJ31" s="44">
        <v>0</v>
      </c>
      <c r="BK31" s="44">
        <v>0</v>
      </c>
      <c r="BL31" s="44">
        <v>0</v>
      </c>
      <c r="BM31" s="44"/>
      <c r="BN31" s="44">
        <v>0</v>
      </c>
      <c r="BO31" s="44">
        <v>0</v>
      </c>
      <c r="BP31" s="44">
        <v>0</v>
      </c>
      <c r="BQ31" s="44">
        <v>0</v>
      </c>
      <c r="BS31" s="35">
        <v>26</v>
      </c>
      <c r="BT31" s="35">
        <v>10</v>
      </c>
      <c r="BU31" s="49">
        <v>0</v>
      </c>
      <c r="BV31" s="191">
        <v>1</v>
      </c>
      <c r="BW31" s="35">
        <v>60</v>
      </c>
      <c r="BX31" s="44"/>
      <c r="BY31" s="191">
        <v>0</v>
      </c>
      <c r="CA31" s="191">
        <v>1</v>
      </c>
      <c r="CB31" s="35">
        <v>10</v>
      </c>
      <c r="CC31" s="44">
        <v>0</v>
      </c>
      <c r="CD31" s="191">
        <v>0</v>
      </c>
      <c r="CE31" s="191"/>
      <c r="CH31" s="191"/>
      <c r="CI31" s="191"/>
      <c r="CJ31" s="191"/>
      <c r="CK31" s="191">
        <v>0</v>
      </c>
      <c r="CM31" s="2"/>
      <c r="CN31" s="2"/>
      <c r="CO31" s="2"/>
      <c r="CP31" s="2"/>
      <c r="CQ31" s="2">
        <v>2021</v>
      </c>
      <c r="CR31" s="44">
        <v>0</v>
      </c>
      <c r="CS31" s="191">
        <v>0</v>
      </c>
      <c r="CT31" s="44" t="s">
        <v>46</v>
      </c>
      <c r="CU31" s="44">
        <v>77</v>
      </c>
      <c r="CV31" s="45">
        <v>1</v>
      </c>
      <c r="CW31" s="44">
        <v>74</v>
      </c>
      <c r="CX31" s="45">
        <v>1</v>
      </c>
      <c r="CY31" s="35">
        <v>578</v>
      </c>
      <c r="CZ31" s="35">
        <v>97</v>
      </c>
      <c r="DA31" s="45">
        <v>0</v>
      </c>
      <c r="DB31" s="35">
        <v>30</v>
      </c>
      <c r="DC31" s="35" t="s">
        <v>41</v>
      </c>
      <c r="DD31" s="191">
        <v>0</v>
      </c>
      <c r="DE31" s="191">
        <v>0</v>
      </c>
      <c r="DF31" s="191">
        <v>0</v>
      </c>
      <c r="DG31" s="191">
        <v>0</v>
      </c>
      <c r="DH31" s="191">
        <v>0</v>
      </c>
      <c r="DI31" s="191">
        <v>1</v>
      </c>
      <c r="DJ31" s="191">
        <v>0</v>
      </c>
      <c r="DK31" s="191">
        <v>0</v>
      </c>
      <c r="DL31" s="191">
        <v>1</v>
      </c>
      <c r="DM31" s="35" t="s">
        <v>50</v>
      </c>
      <c r="DN31" s="191">
        <v>0</v>
      </c>
      <c r="DO31" s="191">
        <v>0</v>
      </c>
      <c r="DP31" s="35">
        <v>0</v>
      </c>
      <c r="DQ31" s="45">
        <v>0</v>
      </c>
      <c r="DR31" s="191">
        <v>0</v>
      </c>
      <c r="DS31" s="191">
        <v>0</v>
      </c>
      <c r="DT31" s="191">
        <v>0</v>
      </c>
      <c r="DU31" s="191">
        <v>0</v>
      </c>
      <c r="DX31" s="44"/>
      <c r="DY31" s="44"/>
      <c r="DZ31" s="35">
        <v>17</v>
      </c>
      <c r="EA31" s="35">
        <v>5.6</v>
      </c>
      <c r="EB31" s="45">
        <v>0</v>
      </c>
      <c r="EC31" s="191">
        <v>1</v>
      </c>
      <c r="ED31" s="35">
        <v>61</v>
      </c>
      <c r="EF31" s="191">
        <v>0</v>
      </c>
      <c r="EG31" s="191">
        <v>0</v>
      </c>
      <c r="EJ31" s="191">
        <v>1</v>
      </c>
      <c r="EK31" s="35" t="s">
        <v>51</v>
      </c>
      <c r="EL31" s="24">
        <v>1</v>
      </c>
      <c r="EM31" s="191">
        <v>0</v>
      </c>
      <c r="EN31" s="24">
        <v>0</v>
      </c>
      <c r="EO31" s="24">
        <v>0</v>
      </c>
      <c r="EP31" s="24">
        <v>0</v>
      </c>
      <c r="EQ31" s="191"/>
      <c r="ES31" s="35">
        <v>0</v>
      </c>
    </row>
    <row r="32" spans="1:149" ht="15.75" customHeight="1">
      <c r="A32" s="24" t="s">
        <v>81</v>
      </c>
      <c r="B32" s="44" t="s">
        <v>33</v>
      </c>
      <c r="C32" s="44" t="s">
        <v>34</v>
      </c>
      <c r="D32" s="35">
        <v>1988</v>
      </c>
      <c r="E32" s="44">
        <f t="shared" si="1"/>
        <v>27</v>
      </c>
      <c r="F32" s="51">
        <v>0</v>
      </c>
      <c r="G32" s="35">
        <v>40</v>
      </c>
      <c r="H32" s="35">
        <v>2004</v>
      </c>
      <c r="I32" s="35">
        <v>2015</v>
      </c>
      <c r="J32" s="35">
        <v>2015</v>
      </c>
      <c r="K32" s="44" t="s">
        <v>53</v>
      </c>
      <c r="L32" s="24">
        <v>1</v>
      </c>
      <c r="M32" s="24">
        <v>1</v>
      </c>
      <c r="N32" s="44">
        <v>0</v>
      </c>
      <c r="O32" s="24">
        <v>0</v>
      </c>
      <c r="P32" s="24">
        <v>2016</v>
      </c>
      <c r="Q32" s="44">
        <v>0</v>
      </c>
      <c r="R32" s="191">
        <v>0</v>
      </c>
      <c r="S32" s="35">
        <v>0</v>
      </c>
      <c r="T32" s="191">
        <v>0</v>
      </c>
      <c r="W32" s="35">
        <v>60</v>
      </c>
      <c r="X32" s="24">
        <v>1</v>
      </c>
      <c r="AB32" s="35">
        <v>21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1</v>
      </c>
      <c r="AJ32" s="44">
        <v>0</v>
      </c>
      <c r="AK32" s="24">
        <v>1</v>
      </c>
      <c r="AL32" s="44">
        <v>0</v>
      </c>
      <c r="AM32" s="44">
        <v>0</v>
      </c>
      <c r="AN32" s="44"/>
      <c r="AO32" s="44">
        <v>0</v>
      </c>
      <c r="AP32" s="44">
        <v>0</v>
      </c>
      <c r="AQ32" s="35">
        <v>0</v>
      </c>
      <c r="AR32" s="45">
        <v>0</v>
      </c>
      <c r="AS32" s="44">
        <v>0</v>
      </c>
      <c r="AT32" s="192">
        <v>0</v>
      </c>
      <c r="AU32" s="44">
        <v>0</v>
      </c>
      <c r="AV32" s="44">
        <v>0</v>
      </c>
      <c r="AW32" s="44">
        <v>0</v>
      </c>
      <c r="AX32" s="44">
        <v>0</v>
      </c>
      <c r="AY32" s="44" t="s">
        <v>83</v>
      </c>
      <c r="AZ32" s="45">
        <v>1</v>
      </c>
      <c r="BA32" s="44">
        <v>1</v>
      </c>
      <c r="BB32" s="44">
        <v>1280</v>
      </c>
      <c r="BC32" s="44">
        <v>0</v>
      </c>
      <c r="BD32" s="44">
        <v>0</v>
      </c>
      <c r="BE32" s="44">
        <v>0</v>
      </c>
      <c r="BF32" s="44">
        <v>1</v>
      </c>
      <c r="BG32" s="44">
        <v>0</v>
      </c>
      <c r="BH32" s="44">
        <v>0</v>
      </c>
      <c r="BJ32" s="44">
        <v>0</v>
      </c>
      <c r="BK32" s="44">
        <v>1</v>
      </c>
      <c r="BL32" s="44"/>
      <c r="BN32" s="44">
        <v>0</v>
      </c>
      <c r="BO32" s="44">
        <v>0</v>
      </c>
      <c r="BP32" s="44"/>
      <c r="BQ32" s="44">
        <v>0</v>
      </c>
      <c r="BS32" s="35">
        <v>30</v>
      </c>
      <c r="BT32" s="35">
        <v>5</v>
      </c>
      <c r="BU32" s="49">
        <v>0</v>
      </c>
      <c r="BV32" s="191">
        <v>0</v>
      </c>
      <c r="BW32" s="35">
        <v>58</v>
      </c>
      <c r="BX32" s="44">
        <v>0.04</v>
      </c>
      <c r="BY32" s="44">
        <v>0</v>
      </c>
      <c r="CA32" s="44">
        <v>1</v>
      </c>
      <c r="CB32" s="35">
        <v>4</v>
      </c>
      <c r="CC32" s="49">
        <v>0</v>
      </c>
      <c r="CD32" s="44">
        <v>0</v>
      </c>
      <c r="CE32" s="44"/>
      <c r="CK32" s="44">
        <v>0</v>
      </c>
      <c r="CL32" s="44"/>
      <c r="CM32" s="2">
        <v>81</v>
      </c>
      <c r="CN32" s="2"/>
      <c r="CO32" s="2">
        <v>55</v>
      </c>
      <c r="CP32" s="2">
        <v>1</v>
      </c>
      <c r="CQ32" s="2">
        <v>2021</v>
      </c>
      <c r="CR32" s="44">
        <v>2</v>
      </c>
      <c r="CS32" s="44">
        <v>1</v>
      </c>
      <c r="CT32" s="44">
        <v>0</v>
      </c>
      <c r="CU32" s="44">
        <v>79</v>
      </c>
      <c r="CV32" s="45">
        <v>1</v>
      </c>
      <c r="CW32" s="44">
        <v>83</v>
      </c>
      <c r="CX32" s="45">
        <v>0</v>
      </c>
      <c r="CY32" s="44">
        <v>486</v>
      </c>
      <c r="CZ32" s="44">
        <v>100</v>
      </c>
      <c r="DA32" s="45">
        <v>0</v>
      </c>
      <c r="DB32" s="35">
        <v>19</v>
      </c>
      <c r="DC32" s="35">
        <v>65</v>
      </c>
      <c r="DD32" s="44">
        <v>0</v>
      </c>
      <c r="DE32" s="44">
        <v>0</v>
      </c>
      <c r="DF32" s="44">
        <v>0</v>
      </c>
      <c r="DG32" s="44">
        <v>0</v>
      </c>
      <c r="DH32" s="44">
        <v>1</v>
      </c>
      <c r="DI32" s="44">
        <v>1</v>
      </c>
      <c r="DJ32" s="44">
        <v>0</v>
      </c>
      <c r="DK32" s="44">
        <v>0</v>
      </c>
      <c r="DL32" s="44">
        <v>0</v>
      </c>
      <c r="DN32" s="35">
        <v>0</v>
      </c>
      <c r="DO32" s="35">
        <v>0</v>
      </c>
      <c r="DP32" s="35">
        <v>0</v>
      </c>
      <c r="DQ32" s="45">
        <v>0</v>
      </c>
      <c r="DR32" s="44">
        <v>0</v>
      </c>
      <c r="DS32" s="44">
        <v>0</v>
      </c>
      <c r="DT32" s="44">
        <v>1</v>
      </c>
      <c r="DU32" s="44">
        <v>0</v>
      </c>
      <c r="DV32" s="35" t="s">
        <v>59</v>
      </c>
      <c r="DW32" s="45">
        <v>1</v>
      </c>
      <c r="DX32" s="44"/>
      <c r="DY32" s="44"/>
      <c r="EA32" s="35">
        <v>31</v>
      </c>
      <c r="EB32" s="45">
        <v>1</v>
      </c>
      <c r="EC32" s="191">
        <v>1</v>
      </c>
      <c r="ED32" s="35">
        <v>53</v>
      </c>
      <c r="EF32" s="44">
        <v>0</v>
      </c>
      <c r="EG32" s="44">
        <v>1</v>
      </c>
      <c r="EH32" s="35">
        <v>5</v>
      </c>
      <c r="EI32" s="24">
        <v>0</v>
      </c>
      <c r="EJ32" s="44">
        <v>1</v>
      </c>
      <c r="EK32" s="44" t="s">
        <v>55</v>
      </c>
      <c r="EL32" s="191">
        <v>0</v>
      </c>
      <c r="EM32" s="191">
        <v>0</v>
      </c>
      <c r="EN32" s="24">
        <v>1</v>
      </c>
      <c r="EO32" s="24">
        <v>0</v>
      </c>
      <c r="EP32" s="24">
        <v>0</v>
      </c>
      <c r="EQ32" s="44"/>
      <c r="ER32" s="44"/>
      <c r="ES32" s="35">
        <v>0</v>
      </c>
    </row>
    <row r="33" spans="1:149" ht="15.75" customHeight="1">
      <c r="A33" s="24" t="s">
        <v>103</v>
      </c>
      <c r="B33" s="44" t="s">
        <v>33</v>
      </c>
      <c r="C33" s="44" t="s">
        <v>34</v>
      </c>
      <c r="D33" s="35">
        <v>1962</v>
      </c>
      <c r="E33" s="44">
        <f t="shared" si="1"/>
        <v>36</v>
      </c>
      <c r="F33" s="51">
        <v>0</v>
      </c>
      <c r="G33" s="35">
        <v>40</v>
      </c>
      <c r="I33" s="35">
        <v>1998</v>
      </c>
      <c r="J33" s="35">
        <v>1998</v>
      </c>
      <c r="K33" s="191"/>
      <c r="L33" s="24">
        <v>1</v>
      </c>
      <c r="M33" s="24"/>
      <c r="N33" s="191">
        <v>38</v>
      </c>
      <c r="O33" s="24">
        <v>1</v>
      </c>
      <c r="P33" s="24"/>
      <c r="Q33" s="44">
        <v>0</v>
      </c>
      <c r="R33" s="191">
        <v>0</v>
      </c>
      <c r="S33" s="35">
        <v>0</v>
      </c>
      <c r="T33" s="191">
        <v>0</v>
      </c>
      <c r="V33" s="191"/>
      <c r="X33" s="191"/>
      <c r="AD33" s="44"/>
      <c r="AE33" s="44"/>
      <c r="AF33" s="44"/>
      <c r="AG33" s="44"/>
      <c r="AH33" s="44"/>
      <c r="AI33" s="44"/>
      <c r="AJ33" s="44"/>
      <c r="AL33" s="44"/>
      <c r="AM33" s="44">
        <v>1</v>
      </c>
      <c r="AN33" s="44"/>
      <c r="AO33" s="44">
        <v>1</v>
      </c>
      <c r="AP33" s="44">
        <v>1</v>
      </c>
      <c r="AS33" s="44"/>
      <c r="AU33" s="44"/>
      <c r="AV33" s="44"/>
      <c r="AW33" s="44"/>
      <c r="AX33" s="44"/>
      <c r="AY33" s="44"/>
      <c r="BA33" s="44"/>
      <c r="BB33" s="44"/>
      <c r="BC33" s="44"/>
      <c r="BD33" s="44"/>
      <c r="BE33" s="44"/>
      <c r="BF33" s="44">
        <v>1</v>
      </c>
      <c r="BG33" s="44">
        <v>1</v>
      </c>
      <c r="BH33" s="44">
        <v>1</v>
      </c>
      <c r="BJ33" s="44"/>
      <c r="BK33" s="44"/>
      <c r="BL33" s="44"/>
      <c r="BM33" s="44"/>
      <c r="BN33" s="44"/>
      <c r="BO33" s="44"/>
      <c r="BP33" s="44"/>
      <c r="BQ33" s="44"/>
      <c r="BU33" s="49"/>
      <c r="BY33" s="44"/>
      <c r="CA33" s="44"/>
      <c r="CB33" s="35">
        <v>5</v>
      </c>
      <c r="CC33" s="49">
        <v>0</v>
      </c>
      <c r="CD33" s="44">
        <v>1</v>
      </c>
      <c r="CE33" s="44" t="s">
        <v>96</v>
      </c>
      <c r="CF33" s="24">
        <v>1</v>
      </c>
      <c r="CG33" s="24">
        <v>0</v>
      </c>
      <c r="CH33" s="24">
        <v>0</v>
      </c>
      <c r="CI33" s="24">
        <v>0</v>
      </c>
      <c r="CJ33" s="24">
        <v>0</v>
      </c>
      <c r="CK33" s="44"/>
      <c r="CM33" s="2"/>
      <c r="CN33" s="2"/>
      <c r="CO33" s="2"/>
      <c r="CP33" s="2"/>
      <c r="CQ33" s="2"/>
      <c r="CR33" s="44">
        <v>0</v>
      </c>
      <c r="CS33" s="191">
        <v>0</v>
      </c>
      <c r="CT33" s="35" t="s">
        <v>80</v>
      </c>
      <c r="DD33" s="44">
        <v>0</v>
      </c>
      <c r="DE33" s="44">
        <v>0</v>
      </c>
      <c r="DF33" s="44">
        <v>0</v>
      </c>
      <c r="DG33" s="44"/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/>
      <c r="DN33" s="44">
        <v>0</v>
      </c>
      <c r="DO33" s="44">
        <v>1</v>
      </c>
      <c r="DP33" s="35">
        <v>0</v>
      </c>
      <c r="DQ33" s="45">
        <v>0</v>
      </c>
      <c r="DR33" s="44">
        <v>0</v>
      </c>
      <c r="DS33" s="44">
        <v>0</v>
      </c>
      <c r="DT33" s="44">
        <v>0</v>
      </c>
      <c r="DU33" s="44">
        <v>0</v>
      </c>
      <c r="DX33" s="44">
        <v>0</v>
      </c>
      <c r="DY33" s="44">
        <v>0</v>
      </c>
      <c r="DZ33" s="35">
        <v>9</v>
      </c>
      <c r="EA33" s="35">
        <v>1</v>
      </c>
      <c r="EB33" s="45">
        <v>0</v>
      </c>
      <c r="EC33" s="191">
        <v>0</v>
      </c>
      <c r="ED33" s="35">
        <v>69</v>
      </c>
      <c r="EE33" s="35">
        <v>0.08</v>
      </c>
      <c r="EF33" s="44">
        <v>0</v>
      </c>
      <c r="EG33" s="44">
        <v>1</v>
      </c>
      <c r="EH33" s="35">
        <v>7</v>
      </c>
      <c r="EI33" s="24">
        <v>0</v>
      </c>
      <c r="EJ33" s="44">
        <v>1</v>
      </c>
      <c r="EK33" s="44" t="s">
        <v>96</v>
      </c>
      <c r="EL33" s="24">
        <v>1</v>
      </c>
      <c r="EM33" s="191">
        <v>0</v>
      </c>
      <c r="EN33" s="24">
        <v>0</v>
      </c>
      <c r="EO33" s="24">
        <v>0</v>
      </c>
      <c r="EP33" s="24">
        <v>0</v>
      </c>
      <c r="EQ33" s="44">
        <v>1</v>
      </c>
      <c r="ER33" s="35" t="s">
        <v>104</v>
      </c>
    </row>
    <row r="34" spans="1:149" ht="15.75" customHeight="1">
      <c r="A34" s="24" t="s">
        <v>82</v>
      </c>
      <c r="B34" s="44" t="s">
        <v>33</v>
      </c>
      <c r="C34" s="44" t="s">
        <v>34</v>
      </c>
      <c r="D34" s="35">
        <v>1967</v>
      </c>
      <c r="E34" s="44">
        <f t="shared" si="1"/>
        <v>41</v>
      </c>
      <c r="F34" s="191">
        <v>0</v>
      </c>
      <c r="G34" s="35">
        <v>40</v>
      </c>
      <c r="H34" s="35">
        <v>1995</v>
      </c>
      <c r="J34" s="35">
        <v>2008</v>
      </c>
      <c r="K34" s="44" t="s">
        <v>52</v>
      </c>
      <c r="L34" s="24">
        <v>1</v>
      </c>
      <c r="M34" s="24">
        <v>0</v>
      </c>
      <c r="N34" s="44">
        <v>0</v>
      </c>
      <c r="O34" s="24">
        <v>0</v>
      </c>
      <c r="P34" s="24">
        <v>2016</v>
      </c>
      <c r="Q34" s="44">
        <v>0</v>
      </c>
      <c r="R34" s="191">
        <v>0</v>
      </c>
      <c r="S34" s="35">
        <v>0</v>
      </c>
      <c r="T34" s="191">
        <v>0</v>
      </c>
      <c r="U34" s="35">
        <v>100</v>
      </c>
      <c r="V34" s="24">
        <v>0</v>
      </c>
      <c r="W34" s="35">
        <v>82</v>
      </c>
      <c r="X34" s="24">
        <v>0</v>
      </c>
      <c r="AB34" s="35">
        <v>30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24">
        <v>0</v>
      </c>
      <c r="AL34" s="44">
        <v>1</v>
      </c>
      <c r="AM34" s="44">
        <v>0</v>
      </c>
      <c r="AO34" s="44">
        <v>0</v>
      </c>
      <c r="AP34" s="44">
        <v>0</v>
      </c>
      <c r="AQ34" s="35">
        <v>193</v>
      </c>
      <c r="AR34" s="45">
        <v>1</v>
      </c>
      <c r="AS34" s="35">
        <v>0</v>
      </c>
      <c r="AT34" s="192">
        <v>1</v>
      </c>
      <c r="AU34" s="35">
        <v>0</v>
      </c>
      <c r="AV34" s="35">
        <v>0</v>
      </c>
      <c r="AW34" s="35">
        <v>1</v>
      </c>
      <c r="AX34" s="35">
        <v>0</v>
      </c>
      <c r="AY34" s="35" t="s">
        <v>59</v>
      </c>
      <c r="AZ34" s="45">
        <v>1</v>
      </c>
      <c r="BA34" s="44">
        <v>1</v>
      </c>
      <c r="BB34" s="44">
        <v>2560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J34" s="44">
        <v>1</v>
      </c>
      <c r="BK34" s="44"/>
      <c r="BL34" s="44">
        <v>0</v>
      </c>
      <c r="BN34" s="44">
        <v>0</v>
      </c>
      <c r="BO34" s="44">
        <v>0</v>
      </c>
      <c r="BP34" s="44"/>
      <c r="BQ34" s="44">
        <v>0</v>
      </c>
      <c r="BS34" s="35">
        <v>35</v>
      </c>
      <c r="BT34" s="35">
        <v>6</v>
      </c>
      <c r="BU34" s="44">
        <v>0</v>
      </c>
      <c r="BV34" s="191">
        <v>1</v>
      </c>
      <c r="BW34" s="35">
        <v>47</v>
      </c>
      <c r="BX34" s="44">
        <v>0.09</v>
      </c>
      <c r="BY34" s="44">
        <v>0</v>
      </c>
      <c r="CA34" s="44">
        <v>0</v>
      </c>
      <c r="CD34" s="44">
        <v>0</v>
      </c>
      <c r="CK34" s="44">
        <v>0</v>
      </c>
      <c r="CM34" s="2">
        <v>101</v>
      </c>
      <c r="CN34" s="2"/>
      <c r="CO34" s="2">
        <v>71</v>
      </c>
      <c r="CP34" s="2">
        <v>1</v>
      </c>
      <c r="CQ34" s="2">
        <v>2021</v>
      </c>
      <c r="CR34" s="44">
        <v>0</v>
      </c>
      <c r="CS34" s="191">
        <v>0</v>
      </c>
      <c r="CT34" s="35">
        <v>0</v>
      </c>
      <c r="CU34" s="35">
        <v>101</v>
      </c>
      <c r="CV34" s="45">
        <v>0</v>
      </c>
      <c r="CW34" s="35">
        <v>77</v>
      </c>
      <c r="CX34" s="45">
        <v>1</v>
      </c>
      <c r="CY34" s="35">
        <v>406</v>
      </c>
      <c r="CZ34" s="35">
        <v>98</v>
      </c>
      <c r="DA34" s="45">
        <v>0</v>
      </c>
      <c r="DB34" s="35">
        <v>23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1</v>
      </c>
      <c r="DJ34" s="44">
        <v>0</v>
      </c>
      <c r="DK34" s="44">
        <v>0</v>
      </c>
      <c r="DL34" s="44">
        <v>0</v>
      </c>
      <c r="DN34" s="44">
        <v>0</v>
      </c>
      <c r="DO34" s="35">
        <v>0</v>
      </c>
      <c r="DP34" s="35">
        <v>224</v>
      </c>
      <c r="DQ34" s="45">
        <v>1</v>
      </c>
      <c r="DR34" s="44">
        <v>0</v>
      </c>
      <c r="DS34" s="44">
        <v>0</v>
      </c>
      <c r="DT34" s="44">
        <v>1</v>
      </c>
      <c r="DU34" s="44">
        <v>0</v>
      </c>
      <c r="DV34" s="35" t="s">
        <v>58</v>
      </c>
      <c r="DW34" s="45">
        <v>1</v>
      </c>
      <c r="DX34" s="44"/>
      <c r="DY34" s="44"/>
      <c r="DZ34" s="35">
        <v>70</v>
      </c>
      <c r="EA34" s="35">
        <v>4.2</v>
      </c>
      <c r="EB34" s="45">
        <v>0</v>
      </c>
      <c r="EC34" s="191">
        <v>0</v>
      </c>
      <c r="ED34" s="35">
        <v>46</v>
      </c>
      <c r="EF34" s="44">
        <v>0</v>
      </c>
      <c r="EG34" s="44">
        <v>0</v>
      </c>
      <c r="EI34" s="191"/>
      <c r="EJ34" s="44">
        <v>1</v>
      </c>
      <c r="EK34" s="35" t="s">
        <v>51</v>
      </c>
      <c r="EL34" s="24">
        <v>1</v>
      </c>
      <c r="EM34" s="191">
        <v>0</v>
      </c>
      <c r="EN34" s="24">
        <v>0</v>
      </c>
      <c r="EO34" s="24">
        <v>0</v>
      </c>
      <c r="EP34" s="24">
        <v>0</v>
      </c>
      <c r="EQ34" s="44"/>
      <c r="ES34" s="35">
        <v>0</v>
      </c>
    </row>
    <row r="35" spans="1:149" ht="15.75" customHeight="1">
      <c r="A35" s="24" t="s">
        <v>85</v>
      </c>
      <c r="B35" s="44" t="s">
        <v>33</v>
      </c>
      <c r="C35" s="44" t="s">
        <v>34</v>
      </c>
      <c r="D35" s="35">
        <v>1987</v>
      </c>
      <c r="E35" s="44">
        <f t="shared" si="1"/>
        <v>26</v>
      </c>
      <c r="F35" s="51">
        <v>0</v>
      </c>
      <c r="G35" s="35">
        <v>40</v>
      </c>
      <c r="H35" s="35">
        <v>2013</v>
      </c>
      <c r="I35" s="35">
        <v>2013</v>
      </c>
      <c r="J35" s="35">
        <v>2013</v>
      </c>
      <c r="K35" s="44" t="s">
        <v>53</v>
      </c>
      <c r="L35" s="24">
        <v>1</v>
      </c>
      <c r="M35" s="24">
        <v>1</v>
      </c>
      <c r="N35" s="44">
        <v>0</v>
      </c>
      <c r="O35" s="24">
        <v>0</v>
      </c>
      <c r="P35" s="24">
        <v>2015</v>
      </c>
      <c r="Q35" s="44">
        <v>2</v>
      </c>
      <c r="R35" s="24">
        <v>1</v>
      </c>
      <c r="S35" s="35">
        <v>0</v>
      </c>
      <c r="T35" s="191">
        <v>0</v>
      </c>
      <c r="W35" s="35">
        <v>103</v>
      </c>
      <c r="X35" s="24">
        <v>0</v>
      </c>
      <c r="Y35" s="35">
        <v>582</v>
      </c>
      <c r="Z35" s="35">
        <v>90</v>
      </c>
      <c r="AA35" s="44">
        <v>1</v>
      </c>
      <c r="AB35" s="35">
        <v>25</v>
      </c>
      <c r="AC35" s="35">
        <v>71</v>
      </c>
      <c r="AD35" s="44">
        <v>0</v>
      </c>
      <c r="AE35" s="44">
        <v>0</v>
      </c>
      <c r="AF35" s="44">
        <v>0</v>
      </c>
      <c r="AG35" s="35">
        <v>1</v>
      </c>
      <c r="AH35" s="44">
        <v>0</v>
      </c>
      <c r="AI35" s="44">
        <v>0</v>
      </c>
      <c r="AJ35" s="44">
        <v>0</v>
      </c>
      <c r="AK35" s="24">
        <v>0</v>
      </c>
      <c r="AL35" s="44">
        <v>1</v>
      </c>
      <c r="AM35" s="44">
        <v>0</v>
      </c>
      <c r="AO35" s="44">
        <v>0</v>
      </c>
      <c r="AP35" s="44">
        <v>0</v>
      </c>
      <c r="AS35" s="35">
        <v>0</v>
      </c>
      <c r="AT35" s="192">
        <v>0</v>
      </c>
      <c r="AU35" s="35">
        <v>0</v>
      </c>
      <c r="AV35" s="35">
        <v>0</v>
      </c>
      <c r="AW35" s="35">
        <v>0</v>
      </c>
      <c r="AX35" s="35">
        <v>0</v>
      </c>
      <c r="BA35" s="44">
        <v>1</v>
      </c>
      <c r="BB35" s="44">
        <v>5120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J35" s="44">
        <v>1</v>
      </c>
      <c r="BK35" s="44">
        <v>0</v>
      </c>
      <c r="BL35" s="44">
        <v>0</v>
      </c>
      <c r="BN35" s="44">
        <v>0</v>
      </c>
      <c r="BO35" s="44">
        <v>0</v>
      </c>
      <c r="BP35" s="44"/>
      <c r="BQ35" s="44">
        <v>0</v>
      </c>
      <c r="BT35" s="35">
        <v>78</v>
      </c>
      <c r="BU35" s="49">
        <v>1</v>
      </c>
      <c r="BV35" s="191">
        <v>1</v>
      </c>
      <c r="BW35" s="35">
        <v>65</v>
      </c>
      <c r="BX35" s="44">
        <v>0.28000000000000003</v>
      </c>
      <c r="BY35" s="44">
        <v>0</v>
      </c>
      <c r="CA35" s="44">
        <v>0</v>
      </c>
      <c r="CD35" s="44">
        <v>0</v>
      </c>
      <c r="CK35" s="44">
        <v>0</v>
      </c>
      <c r="CM35" s="2"/>
      <c r="CN35" s="2"/>
      <c r="CO35" s="2"/>
      <c r="CP35" s="2"/>
      <c r="CQ35" s="2">
        <v>2021</v>
      </c>
      <c r="CR35" s="35">
        <v>2</v>
      </c>
      <c r="CS35" s="44">
        <v>1</v>
      </c>
      <c r="CT35" s="35">
        <v>0</v>
      </c>
      <c r="DD35" s="44">
        <v>0</v>
      </c>
      <c r="DE35" s="44">
        <v>0</v>
      </c>
      <c r="DF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N35" s="35">
        <v>0</v>
      </c>
      <c r="DO35" s="35">
        <v>0</v>
      </c>
      <c r="DR35" s="44">
        <v>0</v>
      </c>
      <c r="DS35" s="44">
        <v>0</v>
      </c>
      <c r="DT35" s="44">
        <v>0</v>
      </c>
      <c r="DU35" s="44">
        <v>0</v>
      </c>
      <c r="DX35" s="44"/>
      <c r="DY35" s="44"/>
      <c r="EA35" s="35">
        <v>17</v>
      </c>
      <c r="EB35" s="45">
        <v>1</v>
      </c>
      <c r="EC35" s="191">
        <v>1</v>
      </c>
      <c r="ED35" s="35">
        <v>81</v>
      </c>
      <c r="EE35" s="35">
        <v>0.1</v>
      </c>
      <c r="EF35" s="44">
        <v>0</v>
      </c>
      <c r="EG35" s="44">
        <v>1</v>
      </c>
      <c r="EH35" s="35">
        <v>5</v>
      </c>
      <c r="EI35" s="24">
        <v>0</v>
      </c>
      <c r="EJ35" s="44">
        <v>1</v>
      </c>
      <c r="EK35" s="35" t="s">
        <v>51</v>
      </c>
      <c r="EL35" s="24">
        <v>1</v>
      </c>
      <c r="EM35" s="191">
        <v>0</v>
      </c>
      <c r="EN35" s="24">
        <v>0</v>
      </c>
      <c r="EO35" s="24">
        <v>0</v>
      </c>
      <c r="EP35" s="24">
        <v>0</v>
      </c>
      <c r="EQ35" s="44"/>
      <c r="ES35" s="35">
        <v>0</v>
      </c>
    </row>
    <row r="36" spans="1:149" ht="15.75" customHeight="1">
      <c r="A36" s="24" t="s">
        <v>90</v>
      </c>
      <c r="B36" s="44" t="s">
        <v>33</v>
      </c>
      <c r="C36" s="44" t="s">
        <v>34</v>
      </c>
      <c r="D36" s="35">
        <v>1978</v>
      </c>
      <c r="E36" s="44">
        <f t="shared" si="1"/>
        <v>34</v>
      </c>
      <c r="F36" s="51">
        <v>0</v>
      </c>
      <c r="G36" s="35">
        <v>40</v>
      </c>
      <c r="H36" s="35">
        <v>2010</v>
      </c>
      <c r="I36" s="35">
        <v>2010</v>
      </c>
      <c r="J36" s="35">
        <v>2012</v>
      </c>
      <c r="K36" s="44" t="s">
        <v>63</v>
      </c>
      <c r="L36" s="24">
        <v>1</v>
      </c>
      <c r="M36" s="24">
        <v>1</v>
      </c>
      <c r="N36" s="44">
        <v>0</v>
      </c>
      <c r="O36" s="24">
        <v>0</v>
      </c>
      <c r="P36" s="24">
        <v>2012</v>
      </c>
      <c r="Q36" s="44">
        <v>0</v>
      </c>
      <c r="R36" s="191">
        <v>0</v>
      </c>
      <c r="S36" s="35">
        <v>0</v>
      </c>
      <c r="T36" s="191">
        <v>0</v>
      </c>
      <c r="W36" s="35">
        <v>84</v>
      </c>
      <c r="X36" s="24">
        <v>0</v>
      </c>
      <c r="AD36" s="44">
        <v>0</v>
      </c>
      <c r="AE36" s="44">
        <v>0</v>
      </c>
      <c r="AF36" s="44">
        <v>0</v>
      </c>
      <c r="AG36" s="35">
        <v>0</v>
      </c>
      <c r="AH36" s="44">
        <v>1</v>
      </c>
      <c r="AI36" s="44">
        <v>1</v>
      </c>
      <c r="AJ36" s="44">
        <v>0</v>
      </c>
      <c r="AK36" s="24">
        <v>1</v>
      </c>
      <c r="AL36" s="44">
        <v>1</v>
      </c>
      <c r="AM36" s="44">
        <v>1</v>
      </c>
      <c r="AN36" s="44" t="s">
        <v>91</v>
      </c>
      <c r="AO36" s="44">
        <v>0</v>
      </c>
      <c r="AP36" s="44">
        <v>0</v>
      </c>
      <c r="AQ36" s="35">
        <v>0</v>
      </c>
      <c r="AR36" s="45">
        <v>0</v>
      </c>
      <c r="AS36" s="35">
        <v>0</v>
      </c>
      <c r="AT36" s="192">
        <v>0</v>
      </c>
      <c r="AU36" s="35">
        <v>0</v>
      </c>
      <c r="AV36" s="35">
        <v>0</v>
      </c>
      <c r="AW36" s="35">
        <v>1</v>
      </c>
      <c r="AX36" s="35">
        <v>0</v>
      </c>
      <c r="AY36" s="35" t="s">
        <v>71</v>
      </c>
      <c r="AZ36" s="45">
        <v>0</v>
      </c>
      <c r="BA36" s="35">
        <v>1</v>
      </c>
      <c r="BB36" s="44">
        <v>5120</v>
      </c>
      <c r="BC36" s="35">
        <v>0</v>
      </c>
      <c r="BD36" s="35">
        <v>0</v>
      </c>
      <c r="BE36" s="35">
        <v>0</v>
      </c>
      <c r="BF36" s="35">
        <v>1</v>
      </c>
      <c r="BG36" s="35">
        <v>0</v>
      </c>
      <c r="BJ36" s="44">
        <v>1</v>
      </c>
      <c r="BK36" s="44">
        <v>0</v>
      </c>
      <c r="BL36" s="44">
        <v>0</v>
      </c>
      <c r="BN36" s="44">
        <v>0</v>
      </c>
      <c r="BO36" s="44">
        <v>0</v>
      </c>
      <c r="BP36" s="44"/>
      <c r="BQ36" s="44">
        <v>0</v>
      </c>
      <c r="BR36" s="35">
        <v>1</v>
      </c>
      <c r="BS36" s="35">
        <v>103</v>
      </c>
      <c r="BT36" s="35">
        <v>23</v>
      </c>
      <c r="BU36" s="44">
        <v>1</v>
      </c>
      <c r="BV36" s="191">
        <v>1</v>
      </c>
      <c r="BW36" s="35">
        <v>37</v>
      </c>
      <c r="BX36" s="44">
        <v>0.04</v>
      </c>
      <c r="BY36" s="44">
        <v>0</v>
      </c>
      <c r="CA36" s="44">
        <v>0</v>
      </c>
      <c r="CD36" s="44">
        <v>0</v>
      </c>
      <c r="CK36" s="44">
        <v>0</v>
      </c>
      <c r="CM36" s="2">
        <v>111</v>
      </c>
      <c r="CN36" s="2"/>
      <c r="CO36" s="2">
        <v>64</v>
      </c>
      <c r="CP36" s="2">
        <v>1</v>
      </c>
      <c r="CQ36" s="2">
        <v>2021</v>
      </c>
      <c r="CR36" s="35">
        <v>0</v>
      </c>
      <c r="CS36" s="191">
        <v>0</v>
      </c>
      <c r="CT36" s="35">
        <v>0</v>
      </c>
      <c r="CU36" s="35">
        <v>88</v>
      </c>
      <c r="CV36" s="45">
        <v>0</v>
      </c>
      <c r="CW36" s="35">
        <v>61</v>
      </c>
      <c r="CX36" s="45">
        <v>1</v>
      </c>
      <c r="CY36" s="35">
        <v>465</v>
      </c>
      <c r="CZ36" s="35">
        <v>99</v>
      </c>
      <c r="DA36" s="45">
        <v>0</v>
      </c>
      <c r="DB36" s="35">
        <v>40</v>
      </c>
      <c r="DD36" s="44">
        <v>0</v>
      </c>
      <c r="DE36" s="44">
        <v>0</v>
      </c>
      <c r="DF36" s="44">
        <v>0</v>
      </c>
      <c r="DG36" s="35">
        <v>0</v>
      </c>
      <c r="DH36" s="44">
        <v>0</v>
      </c>
      <c r="DI36" s="44">
        <v>1</v>
      </c>
      <c r="DJ36" s="44">
        <v>0</v>
      </c>
      <c r="DK36" s="44">
        <v>0</v>
      </c>
      <c r="DL36" s="44">
        <v>1</v>
      </c>
      <c r="DM36" s="35" t="s">
        <v>92</v>
      </c>
      <c r="DN36" s="35">
        <v>0</v>
      </c>
      <c r="DO36" s="35">
        <v>0</v>
      </c>
      <c r="DR36" s="44">
        <v>0</v>
      </c>
      <c r="DS36" s="44">
        <v>0</v>
      </c>
      <c r="DT36" s="44">
        <v>1</v>
      </c>
      <c r="DU36" s="44">
        <v>0</v>
      </c>
      <c r="DV36" s="35" t="s">
        <v>54</v>
      </c>
      <c r="DW36" s="45">
        <v>1</v>
      </c>
      <c r="DX36" s="44"/>
      <c r="DY36" s="44"/>
      <c r="EA36" s="35">
        <v>3.9</v>
      </c>
      <c r="EB36" s="45">
        <v>0</v>
      </c>
      <c r="EC36" s="191">
        <v>0</v>
      </c>
      <c r="ED36" s="35">
        <v>54</v>
      </c>
      <c r="EF36" s="44">
        <v>0</v>
      </c>
      <c r="EG36" s="44">
        <v>1</v>
      </c>
      <c r="EH36" s="35">
        <v>5</v>
      </c>
      <c r="EI36" s="24">
        <v>0</v>
      </c>
      <c r="EJ36" s="44">
        <v>1</v>
      </c>
      <c r="EK36" s="35" t="s">
        <v>69</v>
      </c>
      <c r="EL36" s="24">
        <v>1</v>
      </c>
      <c r="EM36" s="191">
        <v>0</v>
      </c>
      <c r="EN36" s="24">
        <v>1</v>
      </c>
      <c r="EO36" s="24">
        <v>0</v>
      </c>
      <c r="EP36" s="24">
        <v>0</v>
      </c>
      <c r="EQ36" s="44"/>
      <c r="ES36" s="35">
        <v>0</v>
      </c>
    </row>
    <row r="37" spans="1:149" ht="15.75" customHeight="1">
      <c r="A37" s="24" t="s">
        <v>109</v>
      </c>
      <c r="B37" s="44" t="s">
        <v>33</v>
      </c>
      <c r="C37" s="44" t="s">
        <v>34</v>
      </c>
      <c r="D37" s="35">
        <v>1950</v>
      </c>
      <c r="E37" s="44">
        <f t="shared" si="1"/>
        <v>53</v>
      </c>
      <c r="F37" s="53">
        <v>0</v>
      </c>
      <c r="G37" s="35">
        <v>40</v>
      </c>
      <c r="H37" s="35">
        <v>2003</v>
      </c>
      <c r="I37" s="35">
        <v>1977</v>
      </c>
      <c r="J37" s="35">
        <v>2003</v>
      </c>
      <c r="K37" s="24" t="s">
        <v>63</v>
      </c>
      <c r="L37" s="24">
        <v>1</v>
      </c>
      <c r="M37" s="24">
        <v>1</v>
      </c>
      <c r="N37" s="44">
        <v>0</v>
      </c>
      <c r="O37" s="24">
        <v>0</v>
      </c>
      <c r="P37" s="24"/>
      <c r="Q37" s="44"/>
      <c r="R37" s="191"/>
      <c r="V37" s="191"/>
      <c r="X37" s="191"/>
      <c r="AA37" s="49"/>
      <c r="AD37" s="24">
        <v>0</v>
      </c>
      <c r="AE37" s="24">
        <v>0</v>
      </c>
      <c r="AF37" s="24">
        <v>0</v>
      </c>
      <c r="AG37" s="44"/>
      <c r="AH37" s="24"/>
      <c r="AI37" s="24"/>
      <c r="AJ37" s="24"/>
      <c r="AK37" s="24"/>
      <c r="AL37" s="24"/>
      <c r="AM37" s="24"/>
      <c r="AO37" s="24">
        <v>1</v>
      </c>
      <c r="AP37" s="24">
        <v>0</v>
      </c>
      <c r="AS37" s="24">
        <v>0</v>
      </c>
      <c r="AT37" s="24">
        <v>0</v>
      </c>
      <c r="AU37" s="24">
        <v>0</v>
      </c>
      <c r="AV37" s="24">
        <v>1</v>
      </c>
      <c r="AW37" s="24">
        <v>0</v>
      </c>
      <c r="AX37" s="24">
        <v>0</v>
      </c>
      <c r="BA37" s="24">
        <v>1</v>
      </c>
      <c r="BB37" s="44">
        <v>10200</v>
      </c>
      <c r="BF37" s="24">
        <v>1</v>
      </c>
      <c r="BG37" s="24"/>
      <c r="BH37" s="24">
        <v>0</v>
      </c>
      <c r="BJ37" s="44"/>
      <c r="BK37" s="24">
        <v>0</v>
      </c>
      <c r="BL37" s="24">
        <v>0</v>
      </c>
      <c r="BM37" s="44"/>
      <c r="BN37" s="24">
        <v>1</v>
      </c>
      <c r="BO37" s="44"/>
      <c r="BP37" s="44"/>
      <c r="BQ37" s="44"/>
      <c r="BR37" s="24">
        <v>1</v>
      </c>
      <c r="BS37" s="35">
        <v>39</v>
      </c>
      <c r="BT37" s="35">
        <v>13</v>
      </c>
      <c r="BU37" s="49">
        <v>1</v>
      </c>
      <c r="BV37" s="191">
        <v>1</v>
      </c>
      <c r="BX37" s="44"/>
      <c r="BY37" s="44"/>
      <c r="CA37" s="24">
        <v>1</v>
      </c>
      <c r="CB37" s="35">
        <v>10</v>
      </c>
      <c r="CC37" s="49">
        <v>0</v>
      </c>
      <c r="CD37" s="24">
        <v>1</v>
      </c>
      <c r="CE37" s="24" t="s">
        <v>96</v>
      </c>
      <c r="CF37" s="24">
        <v>1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M37" s="2"/>
      <c r="CN37" s="2"/>
      <c r="CO37" s="2"/>
      <c r="CP37" s="2"/>
      <c r="CQ37" s="2"/>
      <c r="CR37" s="35">
        <v>1</v>
      </c>
      <c r="CS37" s="44">
        <v>1</v>
      </c>
      <c r="DB37" s="35">
        <v>40</v>
      </c>
      <c r="DC37" s="24" t="s">
        <v>100</v>
      </c>
      <c r="DD37" s="24">
        <v>0</v>
      </c>
      <c r="DE37" s="24">
        <v>0</v>
      </c>
      <c r="DF37" s="24">
        <v>0</v>
      </c>
      <c r="DH37" s="24">
        <v>0</v>
      </c>
      <c r="DI37" s="24">
        <v>0</v>
      </c>
      <c r="DJ37" s="24">
        <v>0</v>
      </c>
      <c r="DK37" s="24">
        <v>0</v>
      </c>
      <c r="DL37" s="24">
        <v>0</v>
      </c>
      <c r="DN37" s="24">
        <v>0</v>
      </c>
      <c r="DO37" s="24">
        <v>0</v>
      </c>
      <c r="DP37" s="35">
        <v>0</v>
      </c>
      <c r="DQ37" s="45">
        <v>0</v>
      </c>
      <c r="DR37" s="24">
        <v>0</v>
      </c>
      <c r="DS37" s="24">
        <v>1</v>
      </c>
      <c r="DT37" s="24">
        <v>0</v>
      </c>
      <c r="DU37" s="24">
        <v>0</v>
      </c>
      <c r="DX37" s="24">
        <v>0</v>
      </c>
      <c r="DY37" s="24">
        <v>0</v>
      </c>
      <c r="DZ37" s="35">
        <v>2</v>
      </c>
      <c r="EA37" s="35">
        <v>12.4</v>
      </c>
      <c r="EB37" s="45">
        <v>1</v>
      </c>
      <c r="EC37" s="191">
        <v>1</v>
      </c>
      <c r="ED37" s="35">
        <v>79</v>
      </c>
      <c r="EF37" s="24">
        <v>0</v>
      </c>
      <c r="EG37" s="24">
        <v>1</v>
      </c>
      <c r="EH37" s="35">
        <v>5</v>
      </c>
      <c r="EI37" s="24">
        <v>0</v>
      </c>
      <c r="EJ37" s="24">
        <v>0</v>
      </c>
      <c r="EQ37" s="24"/>
    </row>
    <row r="38" spans="1:149" ht="15.75" customHeight="1">
      <c r="A38" s="24" t="s">
        <v>95</v>
      </c>
      <c r="B38" s="44" t="s">
        <v>33</v>
      </c>
      <c r="C38" s="44" t="s">
        <v>34</v>
      </c>
      <c r="D38" s="35">
        <v>1973</v>
      </c>
      <c r="E38" s="44">
        <f t="shared" si="1"/>
        <v>38</v>
      </c>
      <c r="F38" s="53">
        <v>0</v>
      </c>
      <c r="G38" s="35">
        <v>40</v>
      </c>
      <c r="H38" s="35">
        <v>2011</v>
      </c>
      <c r="I38" s="35">
        <v>2011</v>
      </c>
      <c r="J38" s="35">
        <v>2011</v>
      </c>
      <c r="K38" s="26"/>
      <c r="L38" s="24">
        <v>1</v>
      </c>
      <c r="M38" s="24"/>
      <c r="N38" s="24" t="s">
        <v>94</v>
      </c>
      <c r="O38" s="24">
        <v>1</v>
      </c>
      <c r="P38" s="24">
        <v>2012</v>
      </c>
      <c r="Q38" s="44">
        <v>2</v>
      </c>
      <c r="R38" s="24">
        <v>1</v>
      </c>
      <c r="S38" s="35">
        <v>0</v>
      </c>
      <c r="T38" s="44">
        <v>0</v>
      </c>
      <c r="U38" s="35">
        <v>114</v>
      </c>
      <c r="V38" s="24">
        <v>0</v>
      </c>
      <c r="W38" s="35">
        <v>95</v>
      </c>
      <c r="X38" s="24">
        <v>0</v>
      </c>
      <c r="AB38" s="35">
        <v>25</v>
      </c>
      <c r="AD38" s="44">
        <v>0</v>
      </c>
      <c r="AE38" s="44">
        <v>0</v>
      </c>
      <c r="AF38" s="44">
        <v>0</v>
      </c>
      <c r="AG38" s="35">
        <v>0</v>
      </c>
      <c r="AH38" s="44">
        <v>0</v>
      </c>
      <c r="AI38" s="44">
        <v>0</v>
      </c>
      <c r="AJ38" s="44">
        <v>0</v>
      </c>
      <c r="AK38" s="24">
        <v>0</v>
      </c>
      <c r="AL38" s="44">
        <v>0</v>
      </c>
      <c r="AM38" s="44">
        <v>0</v>
      </c>
      <c r="AN38" s="44"/>
      <c r="AO38" s="44">
        <v>1</v>
      </c>
      <c r="AP38" s="44">
        <v>0</v>
      </c>
      <c r="AQ38" s="35">
        <v>0</v>
      </c>
      <c r="AR38" s="45">
        <v>0</v>
      </c>
      <c r="AS38" s="35">
        <v>0</v>
      </c>
      <c r="AT38" s="192">
        <v>0</v>
      </c>
      <c r="AU38" s="35">
        <v>0</v>
      </c>
      <c r="AV38" s="35">
        <v>0</v>
      </c>
      <c r="AW38" s="35">
        <v>0</v>
      </c>
      <c r="AX38" s="35">
        <v>0</v>
      </c>
      <c r="AY38" s="35" t="s">
        <v>93</v>
      </c>
      <c r="AZ38" s="45">
        <v>1</v>
      </c>
      <c r="BA38" s="35">
        <v>1</v>
      </c>
      <c r="BB38" s="44">
        <v>1280</v>
      </c>
      <c r="BE38" s="35">
        <v>0</v>
      </c>
      <c r="BF38" s="35">
        <v>0</v>
      </c>
      <c r="BG38" s="35">
        <v>0</v>
      </c>
      <c r="BH38" s="35">
        <v>1</v>
      </c>
      <c r="BI38" s="35">
        <v>109</v>
      </c>
      <c r="BJ38" s="44">
        <v>1</v>
      </c>
      <c r="BK38" s="44">
        <v>1</v>
      </c>
      <c r="BL38" s="44">
        <v>0</v>
      </c>
      <c r="BN38" s="44"/>
      <c r="BO38" s="44"/>
      <c r="BP38" s="44"/>
      <c r="BQ38" s="44"/>
      <c r="BS38" s="35">
        <v>75</v>
      </c>
      <c r="BT38" s="35">
        <v>1</v>
      </c>
      <c r="BU38" s="49">
        <v>0</v>
      </c>
      <c r="BV38" s="191">
        <v>0</v>
      </c>
      <c r="BX38" s="44">
        <v>0.05</v>
      </c>
      <c r="BY38" s="44">
        <v>0</v>
      </c>
      <c r="CA38" s="44">
        <v>1</v>
      </c>
      <c r="CB38" s="35">
        <v>10</v>
      </c>
      <c r="CC38" s="44">
        <v>0</v>
      </c>
      <c r="CD38" s="44">
        <v>1</v>
      </c>
      <c r="CE38" s="44" t="s">
        <v>55</v>
      </c>
      <c r="CF38" s="191">
        <v>0</v>
      </c>
      <c r="CG38" s="24">
        <v>0</v>
      </c>
      <c r="CH38" s="24">
        <v>1</v>
      </c>
      <c r="CI38" s="24">
        <v>0</v>
      </c>
      <c r="CJ38" s="24">
        <v>0</v>
      </c>
      <c r="CK38" s="44">
        <v>0</v>
      </c>
      <c r="CM38" s="2"/>
      <c r="CN38" s="2"/>
      <c r="CO38" s="2"/>
      <c r="CP38" s="2"/>
      <c r="CQ38" s="2">
        <v>2017</v>
      </c>
      <c r="CR38" s="35">
        <v>0</v>
      </c>
      <c r="CS38" s="191">
        <v>0</v>
      </c>
      <c r="DD38" s="44">
        <v>0</v>
      </c>
      <c r="DE38" s="44">
        <v>0</v>
      </c>
      <c r="DF38" s="44">
        <v>0</v>
      </c>
      <c r="DH38" s="44">
        <v>1</v>
      </c>
      <c r="DI38" s="44">
        <v>0</v>
      </c>
      <c r="DJ38" s="44">
        <v>0</v>
      </c>
      <c r="DK38" s="44">
        <v>0</v>
      </c>
      <c r="DL38" s="44">
        <v>0</v>
      </c>
      <c r="DN38" s="35">
        <v>0</v>
      </c>
      <c r="DO38" s="35">
        <v>0</v>
      </c>
      <c r="DP38" s="35">
        <v>0</v>
      </c>
      <c r="DQ38" s="45">
        <v>0</v>
      </c>
      <c r="DR38" s="44">
        <v>0</v>
      </c>
      <c r="DS38" s="44">
        <v>0</v>
      </c>
      <c r="DT38" s="44">
        <v>0</v>
      </c>
      <c r="DU38" s="44">
        <v>0</v>
      </c>
      <c r="DX38" s="44"/>
      <c r="DY38" s="44"/>
      <c r="DZ38" s="35">
        <v>4</v>
      </c>
      <c r="EA38" s="35">
        <v>0.7</v>
      </c>
      <c r="EB38" s="45">
        <v>0</v>
      </c>
      <c r="EC38" s="191">
        <v>0</v>
      </c>
      <c r="ED38" s="35">
        <v>58</v>
      </c>
      <c r="EF38" s="44">
        <v>1</v>
      </c>
      <c r="EG38" s="44">
        <v>1</v>
      </c>
      <c r="EH38" s="35">
        <v>6</v>
      </c>
      <c r="EI38" s="24">
        <v>0</v>
      </c>
      <c r="EJ38" s="44">
        <v>1</v>
      </c>
      <c r="EK38" s="44" t="s">
        <v>55</v>
      </c>
      <c r="EL38" s="191">
        <v>0</v>
      </c>
      <c r="EM38" s="191">
        <v>0</v>
      </c>
      <c r="EN38" s="24">
        <v>1</v>
      </c>
      <c r="EO38" s="24">
        <v>0</v>
      </c>
      <c r="EP38" s="24">
        <v>0</v>
      </c>
      <c r="EQ38" s="44">
        <v>1</v>
      </c>
      <c r="ER38" s="35" t="s">
        <v>56</v>
      </c>
    </row>
    <row r="39" spans="1:149" ht="15.75" customHeight="1">
      <c r="A39" s="191" t="s">
        <v>116</v>
      </c>
      <c r="B39" s="44" t="s">
        <v>33</v>
      </c>
      <c r="C39" s="44" t="s">
        <v>34</v>
      </c>
      <c r="D39" s="35">
        <v>1979</v>
      </c>
      <c r="E39" s="44">
        <f t="shared" si="1"/>
        <v>19</v>
      </c>
      <c r="F39" s="191">
        <v>0</v>
      </c>
      <c r="G39" s="35">
        <v>40</v>
      </c>
      <c r="H39" s="35">
        <v>1998</v>
      </c>
      <c r="I39" s="35">
        <v>1998</v>
      </c>
      <c r="J39" s="35">
        <v>1998</v>
      </c>
      <c r="K39" s="44" t="s">
        <v>35</v>
      </c>
      <c r="L39" s="24">
        <v>0</v>
      </c>
      <c r="M39" s="24">
        <v>0</v>
      </c>
      <c r="N39" s="44">
        <v>0</v>
      </c>
      <c r="O39" s="24">
        <v>0</v>
      </c>
      <c r="P39" s="24">
        <v>2010</v>
      </c>
      <c r="Q39" s="44">
        <v>0</v>
      </c>
      <c r="R39" s="44">
        <v>0</v>
      </c>
      <c r="S39" s="35">
        <v>0</v>
      </c>
      <c r="T39" s="191">
        <v>0</v>
      </c>
      <c r="X39" s="191"/>
      <c r="AC39" s="35">
        <v>65</v>
      </c>
      <c r="AD39" s="44">
        <v>0</v>
      </c>
      <c r="AE39" s="44">
        <v>0</v>
      </c>
      <c r="AF39" s="44">
        <v>0</v>
      </c>
      <c r="AG39" s="35">
        <v>0</v>
      </c>
      <c r="AH39" s="44">
        <v>0</v>
      </c>
      <c r="AI39" s="44">
        <v>0</v>
      </c>
      <c r="AJ39" s="44">
        <v>0</v>
      </c>
      <c r="AK39" s="24">
        <v>0</v>
      </c>
      <c r="AL39" s="44">
        <v>0</v>
      </c>
      <c r="AM39" s="44">
        <v>0</v>
      </c>
      <c r="AO39" s="44">
        <v>1</v>
      </c>
      <c r="AP39" s="44">
        <v>1</v>
      </c>
      <c r="AQ39" s="35">
        <v>0</v>
      </c>
      <c r="AR39" s="45">
        <v>0</v>
      </c>
      <c r="AS39" s="35">
        <v>0</v>
      </c>
      <c r="AT39" s="192">
        <v>0</v>
      </c>
      <c r="AU39" s="35">
        <v>0</v>
      </c>
      <c r="AV39" s="35">
        <v>0</v>
      </c>
      <c r="AW39" s="35">
        <v>0</v>
      </c>
      <c r="AX39" s="35">
        <v>0</v>
      </c>
      <c r="BA39" s="35">
        <v>1</v>
      </c>
      <c r="BB39" s="44">
        <v>160</v>
      </c>
      <c r="BC39" s="35">
        <v>0</v>
      </c>
      <c r="BD39" s="35">
        <v>1</v>
      </c>
      <c r="BE39" s="35">
        <v>0</v>
      </c>
      <c r="BF39" s="35">
        <v>1</v>
      </c>
      <c r="BG39" s="35">
        <v>1</v>
      </c>
      <c r="BH39" s="35">
        <v>0</v>
      </c>
      <c r="BJ39" s="44">
        <v>0</v>
      </c>
      <c r="BK39" s="44"/>
      <c r="BL39" s="44"/>
      <c r="BM39" s="44"/>
      <c r="BN39" s="44">
        <v>0</v>
      </c>
      <c r="BO39" s="44">
        <v>0</v>
      </c>
      <c r="BP39" s="44"/>
      <c r="BQ39" s="44">
        <v>0</v>
      </c>
      <c r="BS39" s="35">
        <v>18</v>
      </c>
      <c r="BT39" s="35">
        <v>5.6</v>
      </c>
      <c r="BU39" s="49">
        <v>0</v>
      </c>
      <c r="BV39" s="191">
        <v>1</v>
      </c>
      <c r="BW39" s="35">
        <v>49</v>
      </c>
      <c r="BX39" s="44"/>
      <c r="BY39" s="44">
        <v>0</v>
      </c>
      <c r="BZ39" s="44"/>
      <c r="CA39" s="44">
        <v>1</v>
      </c>
      <c r="CB39" s="35">
        <v>7</v>
      </c>
      <c r="CC39" s="49">
        <v>0</v>
      </c>
      <c r="CD39" s="44">
        <v>1</v>
      </c>
      <c r="CE39" s="44" t="s">
        <v>55</v>
      </c>
      <c r="CF39" s="191">
        <v>0</v>
      </c>
      <c r="CG39" s="24">
        <v>0</v>
      </c>
      <c r="CH39" s="24">
        <v>1</v>
      </c>
      <c r="CI39" s="24">
        <v>0</v>
      </c>
      <c r="CJ39" s="24">
        <v>0</v>
      </c>
      <c r="CK39" s="44">
        <v>0</v>
      </c>
      <c r="CM39" s="138"/>
      <c r="CN39" s="138"/>
      <c r="CO39" s="138"/>
      <c r="CP39" s="138"/>
      <c r="CQ39" s="138">
        <v>2021</v>
      </c>
      <c r="CR39" s="35">
        <v>0</v>
      </c>
      <c r="CS39" s="191">
        <v>0</v>
      </c>
      <c r="CT39" s="35">
        <v>0</v>
      </c>
      <c r="CU39" s="35">
        <v>103</v>
      </c>
      <c r="CV39" s="45">
        <v>0</v>
      </c>
      <c r="CW39" s="35">
        <v>87</v>
      </c>
      <c r="CX39" s="45">
        <v>0</v>
      </c>
      <c r="CY39" s="35">
        <v>574</v>
      </c>
      <c r="CZ39" s="35">
        <v>96</v>
      </c>
      <c r="DA39" s="45">
        <v>0</v>
      </c>
      <c r="DB39" s="35">
        <v>35</v>
      </c>
      <c r="DC39" s="35">
        <v>66</v>
      </c>
      <c r="DD39" s="44">
        <v>0</v>
      </c>
      <c r="DE39" s="44">
        <v>0</v>
      </c>
      <c r="DF39" s="44">
        <v>0</v>
      </c>
      <c r="DG39" s="35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N39" s="35">
        <v>1</v>
      </c>
      <c r="DO39" s="35">
        <v>1</v>
      </c>
      <c r="DP39" s="35">
        <v>0</v>
      </c>
      <c r="DQ39" s="45">
        <v>0</v>
      </c>
      <c r="DR39" s="35">
        <v>0</v>
      </c>
      <c r="DS39" s="35">
        <v>0</v>
      </c>
      <c r="DT39" s="35">
        <v>0</v>
      </c>
      <c r="DU39" s="35">
        <v>0</v>
      </c>
      <c r="DX39" s="44"/>
      <c r="DY39" s="44">
        <v>0</v>
      </c>
      <c r="EB39" s="45">
        <v>0</v>
      </c>
      <c r="EF39" s="44"/>
      <c r="EG39" s="44"/>
      <c r="EI39" s="191"/>
      <c r="EJ39" s="44"/>
      <c r="EK39" s="44"/>
      <c r="EN39" s="191"/>
      <c r="EQ39" s="44"/>
      <c r="ES39" s="35">
        <v>0</v>
      </c>
    </row>
    <row r="40" spans="1:149" ht="15.75" customHeight="1">
      <c r="A40" s="35">
        <v>2595900</v>
      </c>
      <c r="B40" s="2" t="s">
        <v>305</v>
      </c>
      <c r="C40" s="2" t="s">
        <v>306</v>
      </c>
      <c r="D40" s="35">
        <v>1949</v>
      </c>
      <c r="E40" s="44">
        <f t="shared" ref="E40:E66" si="2">J:J-D:D</f>
        <v>70</v>
      </c>
      <c r="F40" s="53">
        <v>0</v>
      </c>
      <c r="G40" s="35">
        <v>40</v>
      </c>
      <c r="H40" s="35">
        <v>2004</v>
      </c>
      <c r="I40" s="35" t="s">
        <v>318</v>
      </c>
      <c r="J40" s="35">
        <v>2019</v>
      </c>
      <c r="K40" s="24" t="s">
        <v>200</v>
      </c>
      <c r="L40" s="24">
        <v>0</v>
      </c>
      <c r="M40" s="24">
        <v>0</v>
      </c>
      <c r="N40" s="24">
        <v>0</v>
      </c>
      <c r="O40" s="24">
        <v>0</v>
      </c>
      <c r="P40" s="24">
        <v>2019</v>
      </c>
      <c r="Q40" s="24">
        <v>0</v>
      </c>
      <c r="R40" s="191">
        <v>0</v>
      </c>
      <c r="S40" s="35" t="s">
        <v>36</v>
      </c>
      <c r="T40" s="191">
        <v>0</v>
      </c>
      <c r="U40" s="24">
        <v>89</v>
      </c>
      <c r="V40" s="24">
        <v>0</v>
      </c>
      <c r="W40" s="24">
        <v>94</v>
      </c>
      <c r="X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1</v>
      </c>
      <c r="AI40" s="24">
        <v>1</v>
      </c>
      <c r="AJ40" s="24">
        <v>0</v>
      </c>
      <c r="AK40" s="24">
        <v>1</v>
      </c>
      <c r="AL40" s="24">
        <v>0</v>
      </c>
      <c r="AM40" s="24">
        <v>0</v>
      </c>
      <c r="AN40" s="24" t="s">
        <v>36</v>
      </c>
      <c r="AO40" s="24">
        <v>1</v>
      </c>
      <c r="AP40" s="24">
        <v>0</v>
      </c>
      <c r="AQ40" s="35">
        <v>0</v>
      </c>
      <c r="AR40" s="45">
        <v>0</v>
      </c>
      <c r="AS40" s="35">
        <v>0</v>
      </c>
      <c r="AT40" s="192">
        <v>0</v>
      </c>
      <c r="AU40" s="35">
        <v>0</v>
      </c>
      <c r="AV40" s="35">
        <v>0</v>
      </c>
      <c r="AW40" s="35">
        <v>0</v>
      </c>
      <c r="AX40" s="35">
        <v>0</v>
      </c>
      <c r="AY40" s="35" t="s">
        <v>319</v>
      </c>
      <c r="AZ40" s="45">
        <v>0</v>
      </c>
      <c r="BA40" s="35">
        <v>1</v>
      </c>
      <c r="BB40" s="24" t="s">
        <v>198</v>
      </c>
      <c r="BC40" s="24">
        <v>0</v>
      </c>
      <c r="BD40" s="24">
        <v>0</v>
      </c>
      <c r="BE40" s="24">
        <v>0</v>
      </c>
      <c r="BF40" s="24">
        <v>1</v>
      </c>
      <c r="BG40" s="24">
        <v>1</v>
      </c>
      <c r="BH40" s="24">
        <v>0</v>
      </c>
      <c r="BI40" s="35" t="s">
        <v>36</v>
      </c>
      <c r="BJ40" s="24">
        <v>0</v>
      </c>
      <c r="BK40" s="24">
        <v>0</v>
      </c>
      <c r="BL40" s="24">
        <v>0</v>
      </c>
      <c r="BM40" s="24" t="s">
        <v>36</v>
      </c>
      <c r="BN40" s="24">
        <v>1</v>
      </c>
      <c r="BO40" s="24">
        <v>1</v>
      </c>
      <c r="BP40" s="24">
        <v>0</v>
      </c>
      <c r="BQ40" s="24">
        <v>0</v>
      </c>
      <c r="BS40" s="35">
        <v>120</v>
      </c>
      <c r="BT40" s="35">
        <v>15</v>
      </c>
      <c r="BU40" s="44">
        <v>1</v>
      </c>
      <c r="BV40" s="191">
        <v>1</v>
      </c>
      <c r="BW40" s="35">
        <v>52</v>
      </c>
      <c r="BX40" s="24"/>
      <c r="BY40" s="24">
        <v>0</v>
      </c>
      <c r="BZ40" s="35" t="s">
        <v>36</v>
      </c>
      <c r="CA40" s="24">
        <v>1</v>
      </c>
      <c r="CB40" s="35">
        <v>10</v>
      </c>
      <c r="CC40" s="49">
        <v>0</v>
      </c>
      <c r="CD40" s="24">
        <v>1</v>
      </c>
      <c r="CE40" s="24" t="s">
        <v>320</v>
      </c>
      <c r="CF40" s="24">
        <v>1</v>
      </c>
      <c r="CG40" s="24">
        <v>0</v>
      </c>
      <c r="CH40" s="24">
        <v>1</v>
      </c>
      <c r="CI40" s="24">
        <v>0</v>
      </c>
      <c r="CJ40" s="24">
        <v>0</v>
      </c>
      <c r="CK40" s="24">
        <v>0</v>
      </c>
      <c r="CL40" s="24"/>
      <c r="CM40" s="2"/>
      <c r="CN40" s="2"/>
      <c r="CO40" s="2"/>
      <c r="CP40" s="2"/>
      <c r="CQ40" s="2">
        <v>2021</v>
      </c>
      <c r="CR40" s="35">
        <v>0</v>
      </c>
      <c r="CS40" s="191">
        <v>0</v>
      </c>
      <c r="CT40" s="35" t="s">
        <v>36</v>
      </c>
      <c r="CU40" s="35">
        <v>108</v>
      </c>
      <c r="CV40" s="45">
        <v>0</v>
      </c>
      <c r="CW40" s="35">
        <v>111</v>
      </c>
      <c r="CX40" s="45">
        <v>0</v>
      </c>
      <c r="DD40" s="24">
        <v>0</v>
      </c>
      <c r="DE40" s="24">
        <v>0</v>
      </c>
      <c r="DF40" s="24">
        <v>0</v>
      </c>
      <c r="DG40" s="35">
        <v>0</v>
      </c>
      <c r="DH40" s="24">
        <v>0</v>
      </c>
      <c r="DI40" s="24">
        <v>0</v>
      </c>
      <c r="DJ40" s="24">
        <v>0</v>
      </c>
      <c r="DK40" s="24">
        <v>0</v>
      </c>
      <c r="DL40" s="24">
        <v>0</v>
      </c>
      <c r="DM40" s="24" t="s">
        <v>36</v>
      </c>
      <c r="DN40" s="24">
        <v>1</v>
      </c>
      <c r="DO40" s="24">
        <v>0</v>
      </c>
      <c r="DP40" s="35" t="s">
        <v>36</v>
      </c>
      <c r="DQ40" s="45">
        <v>0</v>
      </c>
      <c r="DR40" s="35">
        <v>0</v>
      </c>
      <c r="DS40" s="35">
        <v>0</v>
      </c>
      <c r="DT40" s="35">
        <v>0</v>
      </c>
      <c r="DU40" s="35">
        <v>0</v>
      </c>
      <c r="DV40" s="35" t="s">
        <v>139</v>
      </c>
      <c r="DW40" s="45">
        <v>0</v>
      </c>
      <c r="DX40" s="24">
        <v>0</v>
      </c>
      <c r="DY40" s="24">
        <v>0</v>
      </c>
      <c r="DZ40" s="35">
        <v>91</v>
      </c>
      <c r="ED40" s="35">
        <v>58</v>
      </c>
      <c r="EF40" s="24">
        <v>0</v>
      </c>
      <c r="EG40" s="24">
        <v>1</v>
      </c>
      <c r="EH40" s="24">
        <v>10</v>
      </c>
      <c r="EI40" s="24">
        <v>0</v>
      </c>
      <c r="EJ40" s="24">
        <v>1</v>
      </c>
      <c r="EK40" s="24" t="s">
        <v>320</v>
      </c>
      <c r="EL40" s="24">
        <v>1</v>
      </c>
      <c r="EM40" s="191">
        <v>0</v>
      </c>
      <c r="EN40" s="24">
        <v>1</v>
      </c>
      <c r="EO40" s="24">
        <v>0</v>
      </c>
      <c r="EP40" s="24">
        <v>0</v>
      </c>
      <c r="EQ40" s="24"/>
      <c r="ES40" s="35">
        <v>0</v>
      </c>
    </row>
    <row r="41" spans="1:149" ht="15.75" customHeight="1">
      <c r="A41" s="35">
        <v>2052788</v>
      </c>
      <c r="B41" s="2" t="s">
        <v>305</v>
      </c>
      <c r="C41" s="2" t="s">
        <v>306</v>
      </c>
      <c r="D41" s="35">
        <v>1993</v>
      </c>
      <c r="E41" s="44">
        <f t="shared" si="2"/>
        <v>19</v>
      </c>
      <c r="F41" s="24">
        <v>0</v>
      </c>
      <c r="G41" s="35">
        <v>40</v>
      </c>
      <c r="H41" s="35">
        <v>2011</v>
      </c>
      <c r="I41" s="35" t="s">
        <v>321</v>
      </c>
      <c r="J41" s="35">
        <v>2012</v>
      </c>
      <c r="K41" s="24" t="s">
        <v>200</v>
      </c>
      <c r="L41" s="24">
        <v>0</v>
      </c>
      <c r="M41" s="24">
        <v>0</v>
      </c>
      <c r="N41" s="24">
        <v>0</v>
      </c>
      <c r="O41" s="24">
        <v>0</v>
      </c>
      <c r="P41" s="24">
        <v>2012</v>
      </c>
      <c r="Q41" s="24">
        <v>0</v>
      </c>
      <c r="R41" s="191">
        <v>0</v>
      </c>
      <c r="S41" s="35" t="s">
        <v>36</v>
      </c>
      <c r="T41" s="191">
        <v>0</v>
      </c>
      <c r="U41" s="24">
        <v>95</v>
      </c>
      <c r="V41" s="24">
        <v>0</v>
      </c>
      <c r="W41" s="24">
        <v>77</v>
      </c>
      <c r="X41" s="24">
        <v>1</v>
      </c>
      <c r="AB41" s="35">
        <v>25</v>
      </c>
      <c r="AC41" s="35">
        <v>67</v>
      </c>
      <c r="AD41" s="24">
        <v>0</v>
      </c>
      <c r="AE41" s="24">
        <v>0</v>
      </c>
      <c r="AF41" s="24">
        <v>0</v>
      </c>
      <c r="AG41" s="24">
        <v>0</v>
      </c>
      <c r="AH41" s="24">
        <v>1</v>
      </c>
      <c r="AI41" s="24">
        <v>1</v>
      </c>
      <c r="AJ41" s="24">
        <v>0</v>
      </c>
      <c r="AK41" s="24">
        <v>1</v>
      </c>
      <c r="AL41" s="24">
        <v>0</v>
      </c>
      <c r="AM41" s="24">
        <v>0</v>
      </c>
      <c r="AN41" s="24" t="s">
        <v>36</v>
      </c>
      <c r="AO41" s="24">
        <v>0</v>
      </c>
      <c r="AP41" s="24">
        <v>0</v>
      </c>
      <c r="AQ41" s="35">
        <v>0</v>
      </c>
      <c r="AR41" s="45">
        <v>0</v>
      </c>
      <c r="AS41" s="35">
        <v>0</v>
      </c>
      <c r="AT41" s="192">
        <v>0</v>
      </c>
      <c r="AU41" s="35">
        <v>0</v>
      </c>
      <c r="AV41" s="35">
        <v>0</v>
      </c>
      <c r="AW41" s="35">
        <v>0</v>
      </c>
      <c r="AX41" s="35">
        <v>0</v>
      </c>
      <c r="AY41" s="35" t="s">
        <v>319</v>
      </c>
      <c r="AZ41" s="45">
        <v>0</v>
      </c>
      <c r="BA41" s="35">
        <v>1</v>
      </c>
      <c r="BB41" s="24" t="s">
        <v>210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35" t="s">
        <v>36</v>
      </c>
      <c r="BJ41" s="24">
        <v>0</v>
      </c>
      <c r="BK41" s="24">
        <v>0</v>
      </c>
      <c r="BL41" s="24">
        <v>0</v>
      </c>
      <c r="BM41" s="24" t="s">
        <v>36</v>
      </c>
      <c r="BN41" s="24">
        <v>0</v>
      </c>
      <c r="BO41" s="24">
        <v>0</v>
      </c>
      <c r="BP41" s="24"/>
      <c r="BQ41" s="24"/>
      <c r="BR41" s="35">
        <v>1</v>
      </c>
      <c r="BS41" s="35">
        <v>23</v>
      </c>
      <c r="BW41" s="35">
        <v>55</v>
      </c>
      <c r="BX41" s="24"/>
      <c r="BY41" s="24">
        <v>1</v>
      </c>
      <c r="BZ41" s="35" t="s">
        <v>322</v>
      </c>
      <c r="CA41" s="24">
        <v>1</v>
      </c>
      <c r="CB41" s="35">
        <v>5</v>
      </c>
      <c r="CC41" s="49">
        <v>0</v>
      </c>
      <c r="CD41" s="24">
        <v>0</v>
      </c>
      <c r="CE41" s="24"/>
      <c r="CF41" s="24"/>
      <c r="CG41" s="24"/>
      <c r="CH41" s="24"/>
      <c r="CI41" s="24"/>
      <c r="CJ41" s="24"/>
      <c r="CK41" s="24">
        <v>0</v>
      </c>
      <c r="CL41" s="24"/>
      <c r="CM41" s="2"/>
      <c r="CN41" s="2"/>
      <c r="CO41" s="2"/>
      <c r="CP41" s="2"/>
      <c r="CQ41" s="2">
        <v>2021</v>
      </c>
      <c r="CR41" s="35">
        <v>0</v>
      </c>
      <c r="CS41" s="191">
        <v>0</v>
      </c>
      <c r="CT41" s="35" t="s">
        <v>323</v>
      </c>
      <c r="CU41" s="35">
        <v>88</v>
      </c>
      <c r="CV41" s="45">
        <v>0</v>
      </c>
      <c r="CW41" s="35">
        <v>85</v>
      </c>
      <c r="CX41" s="45">
        <v>0</v>
      </c>
      <c r="DB41" s="35">
        <v>26</v>
      </c>
      <c r="DC41" s="35">
        <v>73</v>
      </c>
      <c r="DD41" s="24">
        <v>0</v>
      </c>
      <c r="DE41" s="24">
        <v>0</v>
      </c>
      <c r="DF41" s="24">
        <v>0</v>
      </c>
      <c r="DG41" s="35">
        <v>0</v>
      </c>
      <c r="DH41" s="24">
        <v>1</v>
      </c>
      <c r="DI41" s="24">
        <v>1</v>
      </c>
      <c r="DJ41" s="24">
        <v>0</v>
      </c>
      <c r="DK41" s="24">
        <v>0</v>
      </c>
      <c r="DL41" s="24">
        <v>0</v>
      </c>
      <c r="DM41" s="24" t="s">
        <v>36</v>
      </c>
      <c r="DN41" s="24">
        <v>1</v>
      </c>
      <c r="DO41" s="24">
        <v>0</v>
      </c>
      <c r="DP41" s="35" t="s">
        <v>36</v>
      </c>
      <c r="DQ41" s="45">
        <v>0</v>
      </c>
      <c r="DR41" s="35">
        <v>0</v>
      </c>
      <c r="DS41" s="35">
        <v>0</v>
      </c>
      <c r="DT41" s="35">
        <v>0</v>
      </c>
      <c r="DU41" s="35">
        <v>0</v>
      </c>
      <c r="DV41" s="35" t="s">
        <v>139</v>
      </c>
      <c r="DW41" s="45">
        <v>0</v>
      </c>
      <c r="DX41" s="24">
        <v>0</v>
      </c>
      <c r="DY41" s="24">
        <v>0</v>
      </c>
      <c r="DZ41" s="35">
        <v>49</v>
      </c>
      <c r="ED41" s="35">
        <v>55</v>
      </c>
      <c r="EF41" s="24">
        <v>0</v>
      </c>
      <c r="EG41" s="24">
        <v>0</v>
      </c>
      <c r="EH41" s="24" t="s">
        <v>36</v>
      </c>
      <c r="EI41" s="24"/>
      <c r="EJ41" s="24">
        <v>1</v>
      </c>
      <c r="EK41" s="24" t="s">
        <v>324</v>
      </c>
      <c r="EL41" s="24">
        <v>0</v>
      </c>
      <c r="EM41" s="24">
        <v>1</v>
      </c>
      <c r="EN41" s="24">
        <v>0</v>
      </c>
      <c r="EO41" s="24">
        <v>0</v>
      </c>
      <c r="EP41" s="24">
        <v>0</v>
      </c>
      <c r="EQ41" s="24"/>
      <c r="ES41" s="35">
        <v>0</v>
      </c>
    </row>
    <row r="42" spans="1:149" ht="15.75" customHeight="1">
      <c r="A42" s="35">
        <v>2436914</v>
      </c>
      <c r="B42" s="2" t="s">
        <v>305</v>
      </c>
      <c r="C42" s="2" t="s">
        <v>306</v>
      </c>
      <c r="D42" s="35">
        <v>1976</v>
      </c>
      <c r="E42" s="44">
        <f t="shared" si="2"/>
        <v>40</v>
      </c>
      <c r="F42" s="53">
        <v>0</v>
      </c>
      <c r="G42" s="35">
        <v>40</v>
      </c>
      <c r="H42" s="35">
        <v>2016</v>
      </c>
      <c r="I42" s="35" t="s">
        <v>325</v>
      </c>
      <c r="J42" s="35">
        <v>2016</v>
      </c>
      <c r="K42" s="24" t="s">
        <v>200</v>
      </c>
      <c r="L42" s="24">
        <v>0</v>
      </c>
      <c r="M42" s="24">
        <v>0</v>
      </c>
      <c r="N42" s="24">
        <v>0</v>
      </c>
      <c r="O42" s="24">
        <v>0</v>
      </c>
      <c r="P42" s="24">
        <v>2017</v>
      </c>
      <c r="Q42" s="24">
        <v>0</v>
      </c>
      <c r="R42" s="191">
        <v>0</v>
      </c>
      <c r="S42" s="35" t="s">
        <v>36</v>
      </c>
      <c r="T42" s="191">
        <v>0</v>
      </c>
      <c r="U42" s="24">
        <v>89</v>
      </c>
      <c r="V42" s="24">
        <v>0</v>
      </c>
      <c r="W42" s="24">
        <v>59</v>
      </c>
      <c r="X42" s="24">
        <v>1</v>
      </c>
      <c r="AB42" s="35">
        <v>21</v>
      </c>
      <c r="AC42" s="35">
        <v>71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 t="s">
        <v>36</v>
      </c>
      <c r="AO42" s="24">
        <v>1</v>
      </c>
      <c r="AP42" s="24">
        <v>0</v>
      </c>
      <c r="AQ42" s="35">
        <v>1</v>
      </c>
      <c r="AR42" s="45">
        <v>1</v>
      </c>
      <c r="AS42" s="35">
        <v>0</v>
      </c>
      <c r="AT42" s="192">
        <v>1</v>
      </c>
      <c r="AU42" s="35">
        <v>0</v>
      </c>
      <c r="AV42" s="35">
        <v>0</v>
      </c>
      <c r="AW42" s="35">
        <v>0</v>
      </c>
      <c r="AX42" s="35">
        <v>0</v>
      </c>
      <c r="AY42" s="35" t="s">
        <v>127</v>
      </c>
      <c r="AZ42" s="45">
        <v>1</v>
      </c>
      <c r="BA42" s="35" t="s">
        <v>326</v>
      </c>
      <c r="BB42" s="24" t="s">
        <v>311</v>
      </c>
      <c r="BC42" s="24">
        <v>0</v>
      </c>
      <c r="BD42" s="24">
        <v>0</v>
      </c>
      <c r="BE42" s="24"/>
      <c r="BF42" s="24">
        <v>0</v>
      </c>
      <c r="BG42" s="24">
        <v>0</v>
      </c>
      <c r="BH42" s="24">
        <v>0</v>
      </c>
      <c r="BI42" s="35" t="s">
        <v>36</v>
      </c>
      <c r="BJ42" s="24">
        <v>1</v>
      </c>
      <c r="BK42" s="24">
        <v>0</v>
      </c>
      <c r="BL42" s="24">
        <v>1</v>
      </c>
      <c r="BM42" s="24" t="s">
        <v>327</v>
      </c>
      <c r="BN42" s="24">
        <v>1</v>
      </c>
      <c r="BO42" s="24">
        <v>0</v>
      </c>
      <c r="BP42" s="24"/>
      <c r="BQ42" s="24"/>
      <c r="BS42" s="35">
        <v>61</v>
      </c>
      <c r="BW42" s="35">
        <v>55</v>
      </c>
      <c r="BX42" s="24"/>
      <c r="BY42" s="24">
        <v>0</v>
      </c>
      <c r="BZ42" s="35" t="s">
        <v>36</v>
      </c>
      <c r="CA42" s="24">
        <v>1</v>
      </c>
      <c r="CB42" s="35">
        <v>5</v>
      </c>
      <c r="CC42" s="49">
        <v>0</v>
      </c>
      <c r="CD42" s="24">
        <v>1</v>
      </c>
      <c r="CE42" s="24" t="s">
        <v>328</v>
      </c>
      <c r="CF42" s="24">
        <v>1</v>
      </c>
      <c r="CG42" s="24">
        <v>0</v>
      </c>
      <c r="CH42" s="24">
        <v>0</v>
      </c>
      <c r="CI42" s="24">
        <v>0</v>
      </c>
      <c r="CJ42" s="24">
        <v>0</v>
      </c>
      <c r="CK42" s="24">
        <v>0</v>
      </c>
      <c r="CL42" s="24"/>
      <c r="CM42" s="2"/>
      <c r="CN42" s="2"/>
      <c r="CO42" s="2"/>
      <c r="CP42" s="2"/>
      <c r="CQ42" s="2">
        <v>2021</v>
      </c>
      <c r="CR42" s="35">
        <v>0</v>
      </c>
      <c r="CS42" s="191">
        <v>0</v>
      </c>
      <c r="CT42" s="35" t="s">
        <v>36</v>
      </c>
      <c r="DD42" s="24">
        <v>0</v>
      </c>
      <c r="DE42" s="24">
        <v>0</v>
      </c>
      <c r="DF42" s="24">
        <v>0</v>
      </c>
      <c r="DG42" s="44">
        <v>0</v>
      </c>
      <c r="DH42" s="24">
        <v>0</v>
      </c>
      <c r="DI42" s="24">
        <v>0</v>
      </c>
      <c r="DJ42" s="24">
        <v>0</v>
      </c>
      <c r="DK42" s="24">
        <v>0</v>
      </c>
      <c r="DL42" s="24">
        <v>0</v>
      </c>
      <c r="DM42" s="24" t="s">
        <v>36</v>
      </c>
      <c r="DN42" s="24">
        <v>0</v>
      </c>
      <c r="DO42" s="24">
        <v>0</v>
      </c>
      <c r="DP42" s="35" t="s">
        <v>36</v>
      </c>
      <c r="DQ42" s="45">
        <v>0</v>
      </c>
      <c r="DR42" s="35">
        <v>0</v>
      </c>
      <c r="DS42" s="35">
        <v>0</v>
      </c>
      <c r="DT42" s="35">
        <v>0</v>
      </c>
      <c r="DU42" s="35">
        <v>0</v>
      </c>
      <c r="DX42" s="24">
        <v>0</v>
      </c>
      <c r="DY42" s="24">
        <v>1</v>
      </c>
      <c r="DZ42" s="35">
        <v>33</v>
      </c>
      <c r="EA42" s="35" t="s">
        <v>329</v>
      </c>
      <c r="EB42" s="45">
        <v>0</v>
      </c>
      <c r="EC42" s="191">
        <v>0</v>
      </c>
      <c r="ED42" s="35">
        <v>60</v>
      </c>
      <c r="EF42" s="24">
        <v>0</v>
      </c>
      <c r="EG42" s="24">
        <v>1</v>
      </c>
      <c r="EH42" s="24">
        <v>5</v>
      </c>
      <c r="EI42" s="24">
        <v>0</v>
      </c>
      <c r="EJ42" s="24">
        <v>1</v>
      </c>
      <c r="EK42" s="24" t="s">
        <v>320</v>
      </c>
      <c r="EL42" s="24">
        <v>1</v>
      </c>
      <c r="EM42" s="191">
        <v>0</v>
      </c>
      <c r="EN42" s="24">
        <v>1</v>
      </c>
      <c r="EO42" s="24">
        <v>0</v>
      </c>
      <c r="EP42" s="24">
        <v>0</v>
      </c>
      <c r="EQ42" s="24"/>
      <c r="ES42" s="35">
        <v>0</v>
      </c>
    </row>
    <row r="43" spans="1:149" ht="15.75" customHeight="1">
      <c r="A43" s="35">
        <v>16203929</v>
      </c>
      <c r="B43" s="2" t="s">
        <v>239</v>
      </c>
      <c r="C43" s="2" t="s">
        <v>240</v>
      </c>
      <c r="D43" s="35">
        <v>1947</v>
      </c>
      <c r="E43" s="44">
        <f t="shared" si="2"/>
        <v>69</v>
      </c>
      <c r="F43" s="24">
        <v>0</v>
      </c>
      <c r="H43" s="35">
        <v>2016</v>
      </c>
      <c r="I43" s="35">
        <v>42430</v>
      </c>
      <c r="J43" s="35">
        <v>2016</v>
      </c>
      <c r="K43" s="24" t="s">
        <v>102</v>
      </c>
      <c r="L43" s="24">
        <v>1</v>
      </c>
      <c r="M43" s="24">
        <v>0</v>
      </c>
      <c r="N43" s="24" t="s">
        <v>278</v>
      </c>
      <c r="O43" s="24">
        <v>1</v>
      </c>
      <c r="P43" s="24">
        <v>2016</v>
      </c>
      <c r="Q43" s="24">
        <v>0</v>
      </c>
      <c r="R43" s="191">
        <v>0</v>
      </c>
      <c r="S43" s="35" t="s">
        <v>280</v>
      </c>
      <c r="T43" s="44">
        <v>1</v>
      </c>
      <c r="U43" s="24"/>
      <c r="V43" s="24"/>
      <c r="W43" s="24"/>
      <c r="X43" s="24"/>
      <c r="AB43" s="35">
        <v>32</v>
      </c>
      <c r="AC43" s="35">
        <v>74</v>
      </c>
      <c r="AD43" s="24">
        <v>0</v>
      </c>
      <c r="AE43" s="24">
        <v>0</v>
      </c>
      <c r="AF43" s="24">
        <v>0</v>
      </c>
      <c r="AG43" s="24">
        <v>0</v>
      </c>
      <c r="AH43" s="24">
        <v>1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/>
      <c r="AO43" s="24">
        <v>1</v>
      </c>
      <c r="AP43" s="24">
        <v>0</v>
      </c>
      <c r="AQ43" s="35">
        <v>0</v>
      </c>
      <c r="AR43" s="45">
        <v>0</v>
      </c>
      <c r="AS43" s="35">
        <v>0</v>
      </c>
      <c r="AT43" s="192">
        <v>0</v>
      </c>
      <c r="AU43" s="35">
        <v>0</v>
      </c>
      <c r="AV43" s="35">
        <v>0</v>
      </c>
      <c r="AW43" s="35">
        <v>0</v>
      </c>
      <c r="AX43" s="35">
        <v>0</v>
      </c>
      <c r="AY43" s="35" t="s">
        <v>304</v>
      </c>
      <c r="BA43" s="35">
        <v>1</v>
      </c>
      <c r="BB43" s="24" t="s">
        <v>250</v>
      </c>
      <c r="BC43" s="24">
        <v>0</v>
      </c>
      <c r="BD43" s="24">
        <v>0</v>
      </c>
      <c r="BE43" s="24">
        <v>0</v>
      </c>
      <c r="BF43" s="24">
        <v>1</v>
      </c>
      <c r="BG43" s="24">
        <v>0</v>
      </c>
      <c r="BH43" s="24">
        <v>0</v>
      </c>
      <c r="BI43" s="35">
        <v>2.2999999999999998</v>
      </c>
      <c r="BJ43" s="24">
        <v>1</v>
      </c>
      <c r="BK43" s="24">
        <v>1</v>
      </c>
      <c r="BL43" s="24">
        <v>1</v>
      </c>
      <c r="BM43" s="24" t="s">
        <v>281</v>
      </c>
      <c r="BN43" s="24">
        <v>1</v>
      </c>
      <c r="BO43" s="24">
        <v>0</v>
      </c>
      <c r="BP43" s="24"/>
      <c r="BQ43" s="24">
        <v>0</v>
      </c>
      <c r="BS43" s="35">
        <v>33</v>
      </c>
      <c r="BT43" s="35">
        <v>10.199999999999999</v>
      </c>
      <c r="BU43" s="44">
        <v>1</v>
      </c>
      <c r="BV43" s="191">
        <v>1</v>
      </c>
      <c r="BW43" s="35">
        <v>0.4</v>
      </c>
      <c r="BX43" s="24">
        <v>0</v>
      </c>
      <c r="BY43" s="24">
        <v>1</v>
      </c>
      <c r="BZ43" s="35" t="s">
        <v>252</v>
      </c>
      <c r="CA43" s="24">
        <v>0</v>
      </c>
      <c r="CD43" s="24">
        <v>0</v>
      </c>
      <c r="CE43" s="24"/>
      <c r="CF43" s="24"/>
      <c r="CG43" s="24"/>
      <c r="CH43" s="24"/>
      <c r="CI43" s="24"/>
      <c r="CJ43" s="24"/>
      <c r="CK43" s="24">
        <v>0</v>
      </c>
      <c r="CL43" s="24"/>
      <c r="CM43" s="2"/>
      <c r="CN43" s="2"/>
      <c r="CO43" s="2"/>
      <c r="CP43" s="2"/>
      <c r="CQ43" s="191">
        <v>2016</v>
      </c>
      <c r="CR43" s="35">
        <v>0</v>
      </c>
      <c r="CS43" s="191">
        <v>0</v>
      </c>
      <c r="CT43" s="35" t="s">
        <v>141</v>
      </c>
      <c r="CU43" s="35">
        <v>62.6</v>
      </c>
      <c r="CV43" s="45">
        <v>1</v>
      </c>
      <c r="DB43" s="35">
        <v>23.6</v>
      </c>
      <c r="DC43" s="35">
        <v>77</v>
      </c>
      <c r="DD43" s="24">
        <v>0</v>
      </c>
      <c r="DE43" s="24">
        <v>0</v>
      </c>
      <c r="DF43" s="24">
        <v>0</v>
      </c>
      <c r="DG43" s="35">
        <v>0</v>
      </c>
      <c r="DH43" s="24">
        <v>1</v>
      </c>
      <c r="DI43" s="24">
        <v>0</v>
      </c>
      <c r="DJ43" s="24">
        <v>0</v>
      </c>
      <c r="DK43" s="24">
        <v>0</v>
      </c>
      <c r="DL43" s="24">
        <v>0</v>
      </c>
      <c r="DM43" s="24"/>
      <c r="DN43" s="24">
        <v>0</v>
      </c>
      <c r="DO43" s="24">
        <v>0</v>
      </c>
      <c r="DP43" s="35">
        <v>0</v>
      </c>
      <c r="DQ43" s="45">
        <v>0</v>
      </c>
      <c r="DR43" s="35">
        <v>0</v>
      </c>
      <c r="DS43" s="35">
        <v>0</v>
      </c>
      <c r="DT43" s="35">
        <v>0</v>
      </c>
      <c r="DU43" s="35">
        <v>1</v>
      </c>
      <c r="DX43" s="24" t="s">
        <v>919</v>
      </c>
      <c r="DY43" s="24">
        <v>0</v>
      </c>
      <c r="DZ43" s="35">
        <v>18</v>
      </c>
      <c r="EA43" s="35">
        <v>55.5</v>
      </c>
      <c r="EB43" s="45">
        <v>1</v>
      </c>
      <c r="EC43" s="191">
        <v>1</v>
      </c>
      <c r="ED43" s="35">
        <v>0.64</v>
      </c>
      <c r="EE43" s="35">
        <v>0</v>
      </c>
      <c r="EF43" s="24">
        <v>0</v>
      </c>
      <c r="EG43" s="24">
        <v>1</v>
      </c>
      <c r="EH43" s="24">
        <v>12.5</v>
      </c>
      <c r="EI43" s="24">
        <v>1</v>
      </c>
      <c r="EJ43" s="24">
        <v>0</v>
      </c>
      <c r="EK43" s="24"/>
      <c r="EL43" s="24"/>
      <c r="EM43" s="24"/>
      <c r="EN43" s="24"/>
      <c r="EO43" s="24"/>
      <c r="EP43" s="24"/>
      <c r="EQ43" s="24"/>
    </row>
    <row r="44" spans="1:149" ht="15.75" customHeight="1">
      <c r="A44" s="35">
        <v>18327256</v>
      </c>
      <c r="B44" s="2" t="s">
        <v>242</v>
      </c>
      <c r="C44" s="2" t="s">
        <v>240</v>
      </c>
      <c r="D44" s="35">
        <v>1954</v>
      </c>
      <c r="E44" s="44">
        <f t="shared" si="2"/>
        <v>53</v>
      </c>
      <c r="F44" s="24">
        <v>0</v>
      </c>
      <c r="H44" s="35">
        <v>2007</v>
      </c>
      <c r="I44" s="35">
        <v>39234</v>
      </c>
      <c r="J44" s="35">
        <v>2007</v>
      </c>
      <c r="K44" s="24" t="s">
        <v>243</v>
      </c>
      <c r="L44" s="24">
        <v>1</v>
      </c>
      <c r="M44" s="24">
        <v>0</v>
      </c>
      <c r="N44" s="24">
        <v>0</v>
      </c>
      <c r="O44" s="24">
        <v>0</v>
      </c>
      <c r="P44" s="24">
        <v>2007</v>
      </c>
      <c r="Q44" s="24">
        <v>0</v>
      </c>
      <c r="R44" s="191">
        <v>0</v>
      </c>
      <c r="S44" s="35" t="s">
        <v>246</v>
      </c>
      <c r="T44" s="191">
        <v>0</v>
      </c>
      <c r="U44" s="24"/>
      <c r="V44" s="24"/>
      <c r="W44" s="24"/>
      <c r="X44" s="24"/>
      <c r="AD44" s="24">
        <v>0</v>
      </c>
      <c r="AE44" s="24">
        <v>0</v>
      </c>
      <c r="AF44" s="24">
        <v>0</v>
      </c>
      <c r="AG44" s="24">
        <v>0</v>
      </c>
      <c r="AH44" s="24">
        <v>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/>
      <c r="AO44" s="24">
        <v>1</v>
      </c>
      <c r="AP44" s="24">
        <v>0</v>
      </c>
      <c r="AQ44" s="35">
        <v>0</v>
      </c>
      <c r="AR44" s="45">
        <v>0</v>
      </c>
      <c r="AS44" s="35">
        <v>0</v>
      </c>
      <c r="AT44" s="192">
        <v>0</v>
      </c>
      <c r="AU44" s="35">
        <v>0</v>
      </c>
      <c r="AV44" s="35">
        <v>0</v>
      </c>
      <c r="AW44" s="35">
        <v>1</v>
      </c>
      <c r="AX44" s="35">
        <v>0</v>
      </c>
      <c r="AY44" s="35" t="s">
        <v>249</v>
      </c>
      <c r="AZ44" s="45">
        <v>1</v>
      </c>
      <c r="BA44" s="35">
        <v>1</v>
      </c>
      <c r="BB44" s="24" t="s">
        <v>282</v>
      </c>
      <c r="BC44" s="24">
        <v>0</v>
      </c>
      <c r="BD44" s="24">
        <v>1</v>
      </c>
      <c r="BE44" s="24">
        <v>0</v>
      </c>
      <c r="BF44" s="24"/>
      <c r="BG44" s="24">
        <v>0</v>
      </c>
      <c r="BH44" s="24">
        <v>0</v>
      </c>
      <c r="BJ44" s="24">
        <v>0</v>
      </c>
      <c r="BK44" s="24"/>
      <c r="BL44" s="24"/>
      <c r="BM44" s="24"/>
      <c r="BN44" s="24">
        <v>0</v>
      </c>
      <c r="BO44" s="24">
        <v>0</v>
      </c>
      <c r="BP44" s="24"/>
      <c r="BQ44" s="24">
        <v>0</v>
      </c>
      <c r="BX44" s="24">
        <v>0</v>
      </c>
      <c r="BY44" s="24">
        <v>0</v>
      </c>
      <c r="BZ44" s="44"/>
      <c r="CA44" s="24">
        <v>1</v>
      </c>
      <c r="CD44" s="24">
        <v>1</v>
      </c>
      <c r="CE44" s="24" t="s">
        <v>283</v>
      </c>
      <c r="CF44" s="24">
        <v>0</v>
      </c>
      <c r="CG44" s="24">
        <v>0</v>
      </c>
      <c r="CH44" s="24">
        <v>1</v>
      </c>
      <c r="CI44" s="24">
        <v>0</v>
      </c>
      <c r="CJ44" s="24">
        <v>0</v>
      </c>
      <c r="CK44" s="24">
        <v>0</v>
      </c>
      <c r="CL44" s="24"/>
      <c r="CM44" s="2"/>
      <c r="CN44" s="2"/>
      <c r="CO44" s="2"/>
      <c r="CP44" s="2"/>
      <c r="CQ44" s="191">
        <v>2021</v>
      </c>
      <c r="CR44" s="35">
        <v>0</v>
      </c>
      <c r="CS44" s="191">
        <v>0</v>
      </c>
      <c r="DB44" s="35">
        <v>22</v>
      </c>
      <c r="DC44" s="35">
        <v>65</v>
      </c>
      <c r="DD44" s="24">
        <v>0</v>
      </c>
      <c r="DE44" s="24">
        <v>0</v>
      </c>
      <c r="DF44" s="24">
        <v>0</v>
      </c>
      <c r="DG44" s="35">
        <v>0</v>
      </c>
      <c r="DH44" s="24">
        <v>1</v>
      </c>
      <c r="DI44" s="24">
        <v>0</v>
      </c>
      <c r="DJ44" s="24">
        <v>0</v>
      </c>
      <c r="DK44" s="24">
        <v>0</v>
      </c>
      <c r="DL44" s="24">
        <v>0</v>
      </c>
      <c r="DM44" s="24"/>
      <c r="DN44" s="24">
        <v>1</v>
      </c>
      <c r="DO44" s="24">
        <v>1</v>
      </c>
      <c r="DP44" s="35">
        <v>0</v>
      </c>
      <c r="DQ44" s="45">
        <v>0</v>
      </c>
      <c r="DR44" s="35">
        <v>0</v>
      </c>
      <c r="DS44" s="35">
        <v>0</v>
      </c>
      <c r="DT44" s="35">
        <v>1</v>
      </c>
      <c r="DU44" s="35">
        <v>0</v>
      </c>
      <c r="DX44" s="24">
        <v>0</v>
      </c>
      <c r="DY44" s="24">
        <v>0</v>
      </c>
      <c r="DZ44" s="35">
        <v>10</v>
      </c>
      <c r="EA44" s="35">
        <v>0.3</v>
      </c>
      <c r="EB44" s="45">
        <v>0</v>
      </c>
      <c r="EC44" s="191">
        <v>0</v>
      </c>
      <c r="ED44" s="35">
        <v>0.49</v>
      </c>
      <c r="EE44" s="35">
        <v>0</v>
      </c>
      <c r="EF44" s="24">
        <v>1</v>
      </c>
      <c r="EG44" s="24">
        <v>0</v>
      </c>
      <c r="EH44" s="24"/>
      <c r="EI44" s="24"/>
      <c r="EJ44" s="24">
        <v>1</v>
      </c>
      <c r="EK44" s="24" t="s">
        <v>283</v>
      </c>
      <c r="EL44" s="24">
        <v>0</v>
      </c>
      <c r="EM44" s="191">
        <v>0</v>
      </c>
      <c r="EN44" s="24">
        <v>1</v>
      </c>
      <c r="EO44" s="24">
        <v>0</v>
      </c>
      <c r="EP44" s="24">
        <v>0</v>
      </c>
      <c r="EQ44" s="24">
        <v>1</v>
      </c>
      <c r="ER44" s="44" t="s">
        <v>298</v>
      </c>
    </row>
    <row r="45" spans="1:149" ht="15.75" customHeight="1">
      <c r="A45" s="35">
        <v>19308479</v>
      </c>
      <c r="B45" s="2" t="s">
        <v>239</v>
      </c>
      <c r="C45" s="2" t="s">
        <v>240</v>
      </c>
      <c r="D45" s="35">
        <v>1956</v>
      </c>
      <c r="E45" s="44">
        <f t="shared" si="2"/>
        <v>63</v>
      </c>
      <c r="F45" s="53">
        <v>0</v>
      </c>
      <c r="H45" s="35">
        <v>2019</v>
      </c>
      <c r="I45" s="35">
        <v>43435</v>
      </c>
      <c r="J45" s="35">
        <v>2019</v>
      </c>
      <c r="K45" s="24" t="s">
        <v>102</v>
      </c>
      <c r="L45" s="24">
        <v>1</v>
      </c>
      <c r="M45" s="24">
        <v>0</v>
      </c>
      <c r="N45" s="24">
        <v>0</v>
      </c>
      <c r="O45" s="24">
        <v>0</v>
      </c>
      <c r="P45" s="24">
        <v>2019</v>
      </c>
      <c r="Q45" s="24">
        <v>0</v>
      </c>
      <c r="R45" s="191">
        <v>0</v>
      </c>
      <c r="S45" s="44" t="s">
        <v>246</v>
      </c>
      <c r="T45" s="191">
        <v>0</v>
      </c>
      <c r="U45" s="24"/>
      <c r="V45" s="24"/>
      <c r="W45" s="24"/>
      <c r="X45" s="24"/>
      <c r="AB45" s="35">
        <v>25</v>
      </c>
      <c r="AC45" s="35">
        <v>69</v>
      </c>
      <c r="AD45" s="24">
        <v>0</v>
      </c>
      <c r="AE45" s="24">
        <v>0</v>
      </c>
      <c r="AF45" s="24">
        <v>0</v>
      </c>
      <c r="AG45" s="24">
        <v>0</v>
      </c>
      <c r="AH45" s="24">
        <v>1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/>
      <c r="AO45" s="24">
        <v>0</v>
      </c>
      <c r="AP45" s="24">
        <v>0</v>
      </c>
      <c r="AQ45" s="35">
        <v>1328</v>
      </c>
      <c r="AR45" s="45">
        <v>1</v>
      </c>
      <c r="AS45" s="35">
        <v>0</v>
      </c>
      <c r="AT45" s="192">
        <v>1</v>
      </c>
      <c r="AU45" s="35">
        <v>0</v>
      </c>
      <c r="AV45" s="35">
        <v>0</v>
      </c>
      <c r="AW45" s="35">
        <v>1</v>
      </c>
      <c r="AX45" s="35">
        <v>0</v>
      </c>
      <c r="AY45" s="35" t="s">
        <v>248</v>
      </c>
      <c r="AZ45" s="45">
        <v>1</v>
      </c>
      <c r="BA45" s="35">
        <v>1</v>
      </c>
      <c r="BB45" s="24" t="s">
        <v>284</v>
      </c>
      <c r="BC45" s="24">
        <v>0</v>
      </c>
      <c r="BD45" s="24">
        <v>0</v>
      </c>
      <c r="BE45" s="24">
        <v>0</v>
      </c>
      <c r="BF45" s="24">
        <v>1</v>
      </c>
      <c r="BG45" s="24">
        <v>0</v>
      </c>
      <c r="BH45" s="24"/>
      <c r="BJ45" s="24">
        <v>0</v>
      </c>
      <c r="BK45" s="24">
        <v>0</v>
      </c>
      <c r="BL45" s="24"/>
      <c r="BM45" s="24"/>
      <c r="BN45" s="24">
        <v>1</v>
      </c>
      <c r="BO45" s="24">
        <v>0</v>
      </c>
      <c r="BP45" s="24"/>
      <c r="BQ45" s="24">
        <v>0</v>
      </c>
      <c r="BS45" s="35">
        <v>13</v>
      </c>
      <c r="BT45" s="35">
        <v>0.3</v>
      </c>
      <c r="BU45" s="49">
        <v>0</v>
      </c>
      <c r="BV45" s="191">
        <v>0</v>
      </c>
      <c r="BW45" s="35">
        <v>0.68</v>
      </c>
      <c r="BX45" s="24">
        <v>0</v>
      </c>
      <c r="BY45" s="24">
        <v>1</v>
      </c>
      <c r="BZ45" s="44" t="s">
        <v>252</v>
      </c>
      <c r="CA45" s="24">
        <v>1</v>
      </c>
      <c r="CB45" s="35">
        <v>20</v>
      </c>
      <c r="CC45" s="44">
        <v>1</v>
      </c>
      <c r="CD45" s="24">
        <v>0</v>
      </c>
      <c r="CE45" s="24"/>
      <c r="CF45" s="24"/>
      <c r="CG45" s="24"/>
      <c r="CH45" s="24"/>
      <c r="CI45" s="24"/>
      <c r="CJ45" s="24"/>
      <c r="CK45" s="24">
        <v>0</v>
      </c>
      <c r="CL45" s="24"/>
      <c r="CM45" s="2"/>
      <c r="CN45" s="2"/>
      <c r="CO45" s="2"/>
      <c r="CP45" s="2"/>
      <c r="CQ45" s="191">
        <v>2020</v>
      </c>
      <c r="CR45" s="35">
        <v>0</v>
      </c>
      <c r="CS45" s="191">
        <v>0</v>
      </c>
      <c r="DD45" s="24">
        <v>0</v>
      </c>
      <c r="DE45" s="24">
        <v>0</v>
      </c>
      <c r="DF45" s="24">
        <v>0</v>
      </c>
      <c r="DG45" s="35">
        <v>0</v>
      </c>
      <c r="DH45" s="24">
        <v>1</v>
      </c>
      <c r="DI45" s="24">
        <v>1</v>
      </c>
      <c r="DJ45" s="24">
        <v>0</v>
      </c>
      <c r="DK45" s="24">
        <v>0</v>
      </c>
      <c r="DL45" s="24">
        <v>0</v>
      </c>
      <c r="DM45" s="24"/>
      <c r="DN45" s="24">
        <v>0</v>
      </c>
      <c r="DO45" s="24">
        <v>0</v>
      </c>
      <c r="DP45" s="35">
        <v>48</v>
      </c>
      <c r="DQ45" s="45">
        <v>1</v>
      </c>
      <c r="DR45" s="44">
        <v>0</v>
      </c>
      <c r="DS45" s="44">
        <v>0</v>
      </c>
      <c r="DT45" s="44">
        <v>0</v>
      </c>
      <c r="DU45" s="44">
        <v>0</v>
      </c>
      <c r="DX45" s="24"/>
      <c r="DY45" s="24">
        <v>0</v>
      </c>
      <c r="EA45" s="35">
        <v>0.6</v>
      </c>
      <c r="EB45" s="45">
        <v>0</v>
      </c>
      <c r="EC45" s="191">
        <v>0</v>
      </c>
      <c r="ED45" s="35">
        <v>0.76</v>
      </c>
      <c r="EE45" s="35">
        <v>0</v>
      </c>
      <c r="EF45" s="24">
        <v>1</v>
      </c>
      <c r="EG45" s="24">
        <v>1</v>
      </c>
      <c r="EH45" s="24">
        <v>3.5</v>
      </c>
      <c r="EI45" s="24">
        <v>0</v>
      </c>
      <c r="EJ45" s="24">
        <v>0</v>
      </c>
      <c r="EK45" s="24"/>
      <c r="EL45" s="24"/>
      <c r="EM45" s="24"/>
      <c r="EN45" s="24"/>
      <c r="EO45" s="24"/>
      <c r="EP45" s="24"/>
      <c r="EQ45" s="24"/>
      <c r="ER45" s="44"/>
    </row>
    <row r="46" spans="1:149" ht="15.75" customHeight="1">
      <c r="A46" s="35">
        <v>19238288</v>
      </c>
      <c r="B46" s="2" t="s">
        <v>239</v>
      </c>
      <c r="C46" s="2" t="s">
        <v>240</v>
      </c>
      <c r="D46" s="35">
        <v>1957</v>
      </c>
      <c r="E46" s="44">
        <f t="shared" si="2"/>
        <v>62</v>
      </c>
      <c r="F46" s="24">
        <v>0</v>
      </c>
      <c r="H46" s="35">
        <v>2014</v>
      </c>
      <c r="I46" s="35">
        <v>42522</v>
      </c>
      <c r="J46" s="35">
        <v>2019</v>
      </c>
      <c r="K46" s="24" t="s">
        <v>102</v>
      </c>
      <c r="L46" s="24">
        <v>1</v>
      </c>
      <c r="M46" s="24">
        <v>0</v>
      </c>
      <c r="N46" s="24">
        <v>0</v>
      </c>
      <c r="O46" s="24">
        <v>0</v>
      </c>
      <c r="P46" s="24">
        <v>2019</v>
      </c>
      <c r="Q46" s="24">
        <v>1</v>
      </c>
      <c r="R46" s="24">
        <v>1</v>
      </c>
      <c r="S46" s="35" t="s">
        <v>280</v>
      </c>
      <c r="T46" s="44">
        <v>1</v>
      </c>
      <c r="U46" s="24">
        <v>117.8</v>
      </c>
      <c r="V46" s="24">
        <v>0</v>
      </c>
      <c r="W46" s="24">
        <v>97.4</v>
      </c>
      <c r="X46" s="24">
        <v>0</v>
      </c>
      <c r="AB46" s="35">
        <v>25</v>
      </c>
      <c r="AC46" s="35">
        <v>75</v>
      </c>
      <c r="AD46" s="24">
        <v>0</v>
      </c>
      <c r="AE46" s="24">
        <v>0</v>
      </c>
      <c r="AF46" s="24">
        <v>0</v>
      </c>
      <c r="AG46" s="24">
        <v>0</v>
      </c>
      <c r="AH46" s="24">
        <v>1</v>
      </c>
      <c r="AI46" s="24">
        <v>1</v>
      </c>
      <c r="AJ46" s="24">
        <v>0</v>
      </c>
      <c r="AK46" s="24">
        <v>1</v>
      </c>
      <c r="AL46" s="24">
        <v>0</v>
      </c>
      <c r="AM46" s="24">
        <v>0</v>
      </c>
      <c r="AN46" s="24"/>
      <c r="AO46" s="24">
        <v>0</v>
      </c>
      <c r="AP46" s="24">
        <v>0</v>
      </c>
      <c r="AQ46" s="35">
        <v>0</v>
      </c>
      <c r="AR46" s="45">
        <v>0</v>
      </c>
      <c r="AS46" s="35">
        <v>0</v>
      </c>
      <c r="AT46" s="192">
        <v>0</v>
      </c>
      <c r="AU46" s="35">
        <v>0</v>
      </c>
      <c r="AV46" s="35">
        <v>0</v>
      </c>
      <c r="AW46" s="35">
        <v>1</v>
      </c>
      <c r="AX46" s="35">
        <v>0</v>
      </c>
      <c r="AY46" s="35" t="s">
        <v>248</v>
      </c>
      <c r="AZ46" s="45">
        <v>1</v>
      </c>
      <c r="BA46" s="35">
        <v>1</v>
      </c>
      <c r="BB46" s="24" t="s">
        <v>285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35" t="s">
        <v>286</v>
      </c>
      <c r="BJ46" s="24">
        <v>0</v>
      </c>
      <c r="BK46" s="24">
        <v>0</v>
      </c>
      <c r="BL46" s="24">
        <v>0</v>
      </c>
      <c r="BM46" s="24"/>
      <c r="BN46" s="24">
        <v>0</v>
      </c>
      <c r="BO46" s="24">
        <v>0</v>
      </c>
      <c r="BP46" s="24"/>
      <c r="BQ46" s="24">
        <v>0</v>
      </c>
      <c r="BS46" s="35">
        <v>18</v>
      </c>
      <c r="BT46" s="35">
        <v>0.5</v>
      </c>
      <c r="BU46" s="49">
        <v>0</v>
      </c>
      <c r="BV46" s="191">
        <v>0</v>
      </c>
      <c r="BW46" s="35">
        <v>0.6</v>
      </c>
      <c r="BX46" s="24">
        <v>0</v>
      </c>
      <c r="BY46" s="24">
        <v>1</v>
      </c>
      <c r="BZ46" s="35" t="s">
        <v>287</v>
      </c>
      <c r="CA46" s="24">
        <v>0</v>
      </c>
      <c r="CD46" s="24">
        <v>1</v>
      </c>
      <c r="CE46" s="24" t="s">
        <v>288</v>
      </c>
      <c r="CF46" s="24">
        <v>1</v>
      </c>
      <c r="CG46" s="24">
        <v>0</v>
      </c>
      <c r="CH46" s="24">
        <v>0</v>
      </c>
      <c r="CI46" s="24">
        <v>0</v>
      </c>
      <c r="CJ46" s="24">
        <v>0</v>
      </c>
      <c r="CK46" s="24">
        <v>0</v>
      </c>
      <c r="CL46" s="24"/>
      <c r="CM46" s="2">
        <v>111.9</v>
      </c>
      <c r="CN46" s="2"/>
      <c r="CO46" s="2">
        <v>94.9</v>
      </c>
      <c r="CP46" s="2"/>
      <c r="CQ46" s="191">
        <v>2021</v>
      </c>
      <c r="CR46" s="35">
        <v>0</v>
      </c>
      <c r="CS46" s="191">
        <v>0</v>
      </c>
      <c r="CU46" s="35">
        <v>111.9</v>
      </c>
      <c r="CV46" s="45">
        <v>0</v>
      </c>
      <c r="CW46" s="35">
        <v>94.9</v>
      </c>
      <c r="CX46" s="45">
        <v>0</v>
      </c>
      <c r="DB46" s="35">
        <v>24</v>
      </c>
      <c r="DC46" s="35">
        <v>77</v>
      </c>
      <c r="DD46" s="24">
        <v>0</v>
      </c>
      <c r="DE46" s="24">
        <v>0</v>
      </c>
      <c r="DF46" s="24">
        <v>0</v>
      </c>
      <c r="DG46" s="35">
        <v>0</v>
      </c>
      <c r="DH46" s="24">
        <v>1</v>
      </c>
      <c r="DI46" s="24">
        <v>1</v>
      </c>
      <c r="DJ46" s="24">
        <v>0</v>
      </c>
      <c r="DK46" s="24">
        <v>0</v>
      </c>
      <c r="DL46" s="24">
        <v>0</v>
      </c>
      <c r="DM46" s="24"/>
      <c r="DN46" s="24">
        <v>0</v>
      </c>
      <c r="DO46" s="24">
        <v>0</v>
      </c>
      <c r="DP46" s="35">
        <v>0</v>
      </c>
      <c r="DQ46" s="45">
        <v>0</v>
      </c>
      <c r="DR46" s="35">
        <v>0</v>
      </c>
      <c r="DS46" s="35">
        <v>0</v>
      </c>
      <c r="DT46" s="35">
        <v>0</v>
      </c>
      <c r="DU46" s="35">
        <v>0</v>
      </c>
      <c r="DX46" s="24" t="s">
        <v>872</v>
      </c>
      <c r="DY46" s="24">
        <v>0</v>
      </c>
      <c r="DZ46" s="35">
        <v>10</v>
      </c>
      <c r="EA46" s="35">
        <v>0.5</v>
      </c>
      <c r="EB46" s="45">
        <v>0</v>
      </c>
      <c r="EC46" s="191">
        <v>0</v>
      </c>
      <c r="ED46" s="35">
        <v>0.67</v>
      </c>
      <c r="EE46" s="35">
        <v>0</v>
      </c>
      <c r="EF46" s="24">
        <v>1</v>
      </c>
      <c r="EG46" s="24">
        <v>0</v>
      </c>
      <c r="EH46" s="24"/>
      <c r="EI46" s="24"/>
      <c r="EJ46" s="24">
        <v>1</v>
      </c>
      <c r="EK46" s="24" t="s">
        <v>288</v>
      </c>
      <c r="EL46" s="24">
        <v>1</v>
      </c>
      <c r="EM46" s="191">
        <v>0</v>
      </c>
      <c r="EN46" s="24">
        <v>0</v>
      </c>
      <c r="EO46" s="24">
        <v>0</v>
      </c>
      <c r="EP46" s="24">
        <v>0</v>
      </c>
      <c r="EQ46" s="24"/>
    </row>
    <row r="47" spans="1:149" ht="15.75" customHeight="1">
      <c r="A47" s="35">
        <v>14216809</v>
      </c>
      <c r="B47" s="2" t="s">
        <v>242</v>
      </c>
      <c r="C47" s="2" t="s">
        <v>240</v>
      </c>
      <c r="D47" s="35">
        <v>1979</v>
      </c>
      <c r="E47" s="44">
        <f t="shared" si="2"/>
        <v>35</v>
      </c>
      <c r="F47" s="53">
        <v>0</v>
      </c>
      <c r="H47" s="35">
        <v>2014</v>
      </c>
      <c r="I47" s="35">
        <v>41671</v>
      </c>
      <c r="J47" s="35">
        <v>2014</v>
      </c>
      <c r="K47" s="24" t="s">
        <v>243</v>
      </c>
      <c r="L47" s="24">
        <v>1</v>
      </c>
      <c r="M47" s="24">
        <v>0</v>
      </c>
      <c r="N47" s="24">
        <v>0</v>
      </c>
      <c r="O47" s="24">
        <v>0</v>
      </c>
      <c r="P47" s="24">
        <v>2014</v>
      </c>
      <c r="Q47" s="24">
        <v>0</v>
      </c>
      <c r="R47" s="191">
        <v>0</v>
      </c>
      <c r="S47" s="35" t="s">
        <v>246</v>
      </c>
      <c r="T47" s="191">
        <v>0</v>
      </c>
      <c r="U47" s="24"/>
      <c r="V47" s="24"/>
      <c r="W47" s="24"/>
      <c r="X47" s="24"/>
      <c r="AD47" s="24">
        <v>0</v>
      </c>
      <c r="AE47" s="24">
        <v>0</v>
      </c>
      <c r="AF47" s="24">
        <v>0</v>
      </c>
      <c r="AG47" s="24">
        <v>0</v>
      </c>
      <c r="AH47" s="24">
        <v>1</v>
      </c>
      <c r="AI47" s="24">
        <v>1</v>
      </c>
      <c r="AJ47" s="24">
        <v>0</v>
      </c>
      <c r="AK47" s="24">
        <v>1</v>
      </c>
      <c r="AL47" s="24">
        <v>0</v>
      </c>
      <c r="AM47" s="24">
        <v>0</v>
      </c>
      <c r="AN47" s="24" t="s">
        <v>246</v>
      </c>
      <c r="AO47" s="24">
        <v>1</v>
      </c>
      <c r="AP47" s="24">
        <v>0</v>
      </c>
      <c r="AQ47" s="35">
        <v>0</v>
      </c>
      <c r="AR47" s="45">
        <v>0</v>
      </c>
      <c r="AS47" s="35">
        <v>0</v>
      </c>
      <c r="AT47" s="192">
        <v>0</v>
      </c>
      <c r="AU47" s="35">
        <v>0</v>
      </c>
      <c r="AV47" s="35">
        <v>0</v>
      </c>
      <c r="AW47" s="35">
        <v>0</v>
      </c>
      <c r="AX47" s="35">
        <v>0</v>
      </c>
      <c r="BA47" s="35">
        <v>1</v>
      </c>
      <c r="BB47" s="24" t="s">
        <v>289</v>
      </c>
      <c r="BC47" s="24"/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35">
        <v>1.6</v>
      </c>
      <c r="BJ47" s="24">
        <v>0</v>
      </c>
      <c r="BK47" s="24">
        <v>0</v>
      </c>
      <c r="BL47" s="24">
        <v>0</v>
      </c>
      <c r="BM47" s="24"/>
      <c r="BN47" s="24">
        <v>0</v>
      </c>
      <c r="BO47" s="24">
        <v>0</v>
      </c>
      <c r="BP47" s="24"/>
      <c r="BQ47" s="24">
        <v>0</v>
      </c>
      <c r="BS47" s="35">
        <v>10</v>
      </c>
      <c r="BT47" s="35">
        <v>0.3</v>
      </c>
      <c r="BU47" s="49">
        <v>0</v>
      </c>
      <c r="BV47" s="191">
        <v>0</v>
      </c>
      <c r="BW47" s="35">
        <v>0.61</v>
      </c>
      <c r="BX47" s="24">
        <v>0</v>
      </c>
      <c r="BY47" s="24">
        <v>0</v>
      </c>
      <c r="CA47" s="24">
        <v>1</v>
      </c>
      <c r="CB47" s="35">
        <v>10</v>
      </c>
      <c r="CC47" s="49">
        <v>0</v>
      </c>
      <c r="CD47" s="24">
        <v>1</v>
      </c>
      <c r="CE47" s="24" t="s">
        <v>283</v>
      </c>
      <c r="CF47" s="24">
        <v>0</v>
      </c>
      <c r="CG47" s="24">
        <v>0</v>
      </c>
      <c r="CH47" s="24">
        <v>1</v>
      </c>
      <c r="CI47" s="24">
        <v>0</v>
      </c>
      <c r="CJ47" s="24">
        <v>0</v>
      </c>
      <c r="CK47" s="24">
        <v>0</v>
      </c>
      <c r="CL47" s="24"/>
      <c r="CM47" s="2">
        <v>142</v>
      </c>
      <c r="CN47" s="2"/>
      <c r="CO47" s="2">
        <v>92.7</v>
      </c>
      <c r="CP47" s="2"/>
      <c r="CQ47" s="191">
        <v>2020</v>
      </c>
      <c r="CR47" s="35">
        <v>0</v>
      </c>
      <c r="CS47" s="191">
        <v>0</v>
      </c>
      <c r="DD47" s="24">
        <v>0</v>
      </c>
      <c r="DE47" s="24">
        <v>0</v>
      </c>
      <c r="DF47" s="24">
        <v>0</v>
      </c>
      <c r="DG47" s="35">
        <v>0</v>
      </c>
      <c r="DH47" s="24">
        <v>1</v>
      </c>
      <c r="DI47" s="24">
        <v>0</v>
      </c>
      <c r="DJ47" s="24">
        <v>0</v>
      </c>
      <c r="DK47" s="24">
        <v>0</v>
      </c>
      <c r="DL47" s="24">
        <v>0</v>
      </c>
      <c r="DM47" s="24"/>
      <c r="DN47" s="24">
        <v>0</v>
      </c>
      <c r="DO47" s="24">
        <v>0</v>
      </c>
      <c r="DP47" s="35">
        <v>0</v>
      </c>
      <c r="DQ47" s="45">
        <v>0</v>
      </c>
      <c r="DR47" s="35">
        <v>0</v>
      </c>
      <c r="DS47" s="35">
        <v>0</v>
      </c>
      <c r="DT47" s="35">
        <v>0</v>
      </c>
      <c r="DU47" s="35">
        <v>0</v>
      </c>
      <c r="DX47" s="24" t="s">
        <v>920</v>
      </c>
      <c r="DY47" s="24">
        <v>0</v>
      </c>
      <c r="DZ47" s="35">
        <v>16</v>
      </c>
      <c r="EA47" s="35">
        <v>3.2</v>
      </c>
      <c r="EB47" s="45">
        <v>0</v>
      </c>
      <c r="EC47" s="191">
        <v>0</v>
      </c>
      <c r="ED47" s="35">
        <v>0.76</v>
      </c>
      <c r="EE47" s="35">
        <v>0</v>
      </c>
      <c r="EF47" s="24">
        <v>0</v>
      </c>
      <c r="EG47" s="24">
        <v>1</v>
      </c>
      <c r="EH47" s="24">
        <v>0.5</v>
      </c>
      <c r="EI47" s="24">
        <v>0</v>
      </c>
      <c r="EJ47" s="24">
        <v>0</v>
      </c>
      <c r="EK47" s="24"/>
      <c r="EL47" s="24"/>
      <c r="EM47" s="24"/>
      <c r="EN47" s="24"/>
      <c r="EO47" s="24"/>
      <c r="EP47" s="24"/>
      <c r="EQ47" s="24"/>
    </row>
    <row r="48" spans="1:149" ht="15.75" customHeight="1">
      <c r="A48" s="35">
        <v>14212815</v>
      </c>
      <c r="B48" s="2" t="s">
        <v>242</v>
      </c>
      <c r="C48" s="2" t="s">
        <v>240</v>
      </c>
      <c r="D48" s="35">
        <v>1972</v>
      </c>
      <c r="E48" s="44">
        <f t="shared" si="2"/>
        <v>41</v>
      </c>
      <c r="F48" s="24">
        <v>0</v>
      </c>
      <c r="H48" s="35">
        <v>2013</v>
      </c>
      <c r="I48" s="35">
        <v>41244</v>
      </c>
      <c r="J48" s="35">
        <v>2013</v>
      </c>
      <c r="K48" s="24" t="s">
        <v>243</v>
      </c>
      <c r="L48" s="24">
        <v>1</v>
      </c>
      <c r="M48" s="24">
        <v>0</v>
      </c>
      <c r="N48" s="24" t="s">
        <v>279</v>
      </c>
      <c r="O48" s="24">
        <v>1</v>
      </c>
      <c r="P48" s="24">
        <v>2013</v>
      </c>
      <c r="Q48" s="24">
        <v>2</v>
      </c>
      <c r="R48" s="24">
        <v>1</v>
      </c>
      <c r="S48" s="35" t="s">
        <v>246</v>
      </c>
      <c r="T48" s="191">
        <v>0</v>
      </c>
      <c r="U48" s="24">
        <v>79.099999999999994</v>
      </c>
      <c r="V48" s="24">
        <v>1</v>
      </c>
      <c r="W48" s="24">
        <v>35.1</v>
      </c>
      <c r="X48" s="24">
        <v>1</v>
      </c>
      <c r="AB48" s="35">
        <v>55</v>
      </c>
      <c r="AD48" s="24">
        <v>1</v>
      </c>
      <c r="AE48" s="24">
        <v>0</v>
      </c>
      <c r="AF48" s="24">
        <v>0</v>
      </c>
      <c r="AG48" s="24">
        <v>0</v>
      </c>
      <c r="AH48" s="24">
        <v>1</v>
      </c>
      <c r="AI48" s="24">
        <v>1</v>
      </c>
      <c r="AJ48" s="24">
        <v>0</v>
      </c>
      <c r="AK48" s="24">
        <v>1</v>
      </c>
      <c r="AL48" s="24">
        <v>0</v>
      </c>
      <c r="AM48" s="24">
        <v>0</v>
      </c>
      <c r="AN48" s="24" t="s">
        <v>246</v>
      </c>
      <c r="AO48" s="24">
        <v>1</v>
      </c>
      <c r="AP48" s="24">
        <v>0</v>
      </c>
      <c r="AQ48" s="35">
        <v>0</v>
      </c>
      <c r="AR48" s="45">
        <v>0</v>
      </c>
      <c r="AS48" s="35">
        <v>0</v>
      </c>
      <c r="AT48" s="192">
        <v>0</v>
      </c>
      <c r="AU48" s="35">
        <v>0</v>
      </c>
      <c r="AV48" s="35">
        <v>0</v>
      </c>
      <c r="AW48" s="35">
        <v>0</v>
      </c>
      <c r="AX48" s="35">
        <v>0</v>
      </c>
      <c r="AY48" s="35" t="s">
        <v>248</v>
      </c>
      <c r="AZ48" s="45">
        <v>1</v>
      </c>
      <c r="BA48" s="35">
        <v>1</v>
      </c>
      <c r="BB48" s="24" t="s">
        <v>290</v>
      </c>
      <c r="BC48" s="24"/>
      <c r="BD48" s="24">
        <v>0</v>
      </c>
      <c r="BE48" s="24">
        <v>0</v>
      </c>
      <c r="BF48" s="24">
        <v>0</v>
      </c>
      <c r="BG48" s="24">
        <v>0</v>
      </c>
      <c r="BH48" s="24">
        <v>1</v>
      </c>
      <c r="BI48" s="35">
        <v>21</v>
      </c>
      <c r="BJ48" s="24">
        <v>1</v>
      </c>
      <c r="BK48" s="24">
        <v>0</v>
      </c>
      <c r="BL48" s="24"/>
      <c r="BM48" s="24"/>
      <c r="BN48" s="24">
        <v>0</v>
      </c>
      <c r="BO48" s="24">
        <v>0</v>
      </c>
      <c r="BP48" s="24"/>
      <c r="BQ48" s="24">
        <v>0</v>
      </c>
      <c r="BS48" s="35">
        <v>8</v>
      </c>
      <c r="BT48" s="35">
        <v>22.9</v>
      </c>
      <c r="BU48" s="44">
        <v>1</v>
      </c>
      <c r="BV48" s="191">
        <v>1</v>
      </c>
      <c r="BW48" s="35">
        <v>0.87</v>
      </c>
      <c r="BX48" s="24">
        <v>0.05</v>
      </c>
      <c r="BY48" s="24">
        <v>0</v>
      </c>
      <c r="CA48" s="24">
        <v>1</v>
      </c>
      <c r="CB48" s="35">
        <v>50</v>
      </c>
      <c r="CC48" s="44">
        <v>1</v>
      </c>
      <c r="CD48" s="24">
        <v>1</v>
      </c>
      <c r="CE48" s="24" t="s">
        <v>260</v>
      </c>
      <c r="CF48" s="24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4"/>
      <c r="CM48" s="2">
        <v>88.9</v>
      </c>
      <c r="CN48" s="2"/>
      <c r="CO48" s="2">
        <v>41</v>
      </c>
      <c r="CP48" s="2">
        <v>1</v>
      </c>
      <c r="CQ48" s="191">
        <v>2021</v>
      </c>
      <c r="CR48" s="35">
        <v>2</v>
      </c>
      <c r="CS48" s="44">
        <v>1</v>
      </c>
      <c r="CU48" s="35">
        <v>93.3</v>
      </c>
      <c r="CV48" s="45">
        <v>0</v>
      </c>
      <c r="CW48" s="35">
        <v>59.7</v>
      </c>
      <c r="CX48" s="45">
        <v>1</v>
      </c>
      <c r="DB48" s="35">
        <v>34</v>
      </c>
      <c r="DC48" s="35">
        <v>63</v>
      </c>
      <c r="DD48" s="24">
        <v>1</v>
      </c>
      <c r="DE48" s="24">
        <v>0</v>
      </c>
      <c r="DF48" s="24">
        <v>0</v>
      </c>
      <c r="DG48" s="35">
        <v>0</v>
      </c>
      <c r="DH48" s="24">
        <v>0</v>
      </c>
      <c r="DI48" s="24">
        <v>0</v>
      </c>
      <c r="DJ48" s="24">
        <v>0</v>
      </c>
      <c r="DK48" s="24">
        <v>0</v>
      </c>
      <c r="DL48" s="24">
        <v>0</v>
      </c>
      <c r="DM48" s="24"/>
      <c r="DN48" s="24">
        <v>0</v>
      </c>
      <c r="DO48" s="24">
        <v>0</v>
      </c>
      <c r="DP48" s="35">
        <v>0</v>
      </c>
      <c r="DQ48" s="45">
        <v>0</v>
      </c>
      <c r="DR48" s="35">
        <v>0</v>
      </c>
      <c r="DS48" s="35">
        <v>0</v>
      </c>
      <c r="DT48" s="35">
        <v>0</v>
      </c>
      <c r="DU48" s="35">
        <v>0</v>
      </c>
      <c r="DX48" s="24" t="s">
        <v>921</v>
      </c>
      <c r="DY48" s="24">
        <v>0</v>
      </c>
      <c r="DZ48" s="35">
        <v>4</v>
      </c>
      <c r="EA48" s="35">
        <v>0.6</v>
      </c>
      <c r="EB48" s="45">
        <v>0</v>
      </c>
      <c r="EC48" s="191">
        <v>0</v>
      </c>
      <c r="ED48" s="35">
        <v>0.62</v>
      </c>
      <c r="EE48" s="35">
        <v>0</v>
      </c>
      <c r="EF48" s="24">
        <v>0</v>
      </c>
      <c r="EG48" s="24">
        <v>0</v>
      </c>
      <c r="EH48" s="24"/>
      <c r="EI48" s="24"/>
      <c r="EJ48" s="24">
        <v>1</v>
      </c>
      <c r="EK48" s="24" t="s">
        <v>299</v>
      </c>
      <c r="EL48" s="24">
        <v>1</v>
      </c>
      <c r="EM48" s="191">
        <v>0</v>
      </c>
      <c r="EN48" s="24">
        <v>0</v>
      </c>
      <c r="EO48" s="24">
        <v>0</v>
      </c>
      <c r="EP48" s="24">
        <v>0</v>
      </c>
      <c r="EQ48" s="24"/>
    </row>
    <row r="49" spans="1:148" ht="15.75" customHeight="1">
      <c r="A49" s="35">
        <v>4132065</v>
      </c>
      <c r="B49" s="2" t="s">
        <v>242</v>
      </c>
      <c r="C49" s="2" t="s">
        <v>240</v>
      </c>
      <c r="D49" s="35">
        <v>1985</v>
      </c>
      <c r="E49" s="44">
        <f t="shared" si="2"/>
        <v>21</v>
      </c>
      <c r="F49" s="53">
        <v>0</v>
      </c>
      <c r="H49" s="35">
        <v>2006</v>
      </c>
      <c r="I49" s="35">
        <v>38961</v>
      </c>
      <c r="J49" s="35">
        <v>2006</v>
      </c>
      <c r="K49" s="24" t="s">
        <v>243</v>
      </c>
      <c r="L49" s="24">
        <v>1</v>
      </c>
      <c r="M49" s="24">
        <v>0</v>
      </c>
      <c r="N49" s="24">
        <v>0</v>
      </c>
      <c r="O49" s="24">
        <v>0</v>
      </c>
      <c r="P49" s="24">
        <v>2006</v>
      </c>
      <c r="Q49" s="24">
        <v>0</v>
      </c>
      <c r="R49" s="191">
        <v>0</v>
      </c>
      <c r="S49" s="35" t="s">
        <v>246</v>
      </c>
      <c r="T49" s="191">
        <v>0</v>
      </c>
      <c r="U49" s="24"/>
      <c r="V49" s="24"/>
      <c r="W49" s="24"/>
      <c r="X49" s="24"/>
      <c r="AB49" s="35">
        <v>20</v>
      </c>
      <c r="AD49" s="24">
        <v>0</v>
      </c>
      <c r="AE49" s="24">
        <v>0</v>
      </c>
      <c r="AF49" s="24">
        <v>0</v>
      </c>
      <c r="AG49" s="24">
        <v>0</v>
      </c>
      <c r="AH49" s="24">
        <v>1</v>
      </c>
      <c r="AI49" s="24">
        <v>1</v>
      </c>
      <c r="AJ49" s="24">
        <v>0</v>
      </c>
      <c r="AK49" s="24">
        <v>1</v>
      </c>
      <c r="AL49" s="24">
        <v>0</v>
      </c>
      <c r="AM49" s="24">
        <v>0</v>
      </c>
      <c r="AN49" s="24"/>
      <c r="AO49" s="24">
        <v>1</v>
      </c>
      <c r="AP49" s="24">
        <v>0</v>
      </c>
      <c r="AQ49" s="35">
        <v>493</v>
      </c>
      <c r="AR49" s="45">
        <v>1</v>
      </c>
      <c r="AS49" s="35">
        <v>0</v>
      </c>
      <c r="AT49" s="192">
        <v>1</v>
      </c>
      <c r="AU49" s="35">
        <v>0</v>
      </c>
      <c r="AV49" s="35">
        <v>0</v>
      </c>
      <c r="AW49" s="35">
        <v>0</v>
      </c>
      <c r="AX49" s="35">
        <v>0</v>
      </c>
      <c r="BA49" s="35">
        <v>1</v>
      </c>
      <c r="BB49" s="24" t="s">
        <v>263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/>
      <c r="BJ49" s="24">
        <v>0</v>
      </c>
      <c r="BK49" s="24">
        <v>0</v>
      </c>
      <c r="BL49" s="24"/>
      <c r="BM49" s="24"/>
      <c r="BN49" s="24">
        <v>0</v>
      </c>
      <c r="BO49" s="24">
        <v>0</v>
      </c>
      <c r="BP49" s="24"/>
      <c r="BQ49" s="24">
        <v>0</v>
      </c>
      <c r="BS49" s="35">
        <v>56</v>
      </c>
      <c r="BT49" s="35">
        <v>1</v>
      </c>
      <c r="BU49" s="49">
        <v>0</v>
      </c>
      <c r="BV49" s="191">
        <v>0</v>
      </c>
      <c r="BW49" s="35">
        <v>0.56999999999999995</v>
      </c>
      <c r="BX49" s="24">
        <v>0</v>
      </c>
      <c r="BY49" s="24">
        <v>0</v>
      </c>
      <c r="CA49" s="24">
        <v>1</v>
      </c>
      <c r="CB49" s="35">
        <v>30</v>
      </c>
      <c r="CC49" s="44">
        <v>1</v>
      </c>
      <c r="CD49" s="24">
        <v>0</v>
      </c>
      <c r="CE49" s="24"/>
      <c r="CF49" s="24"/>
      <c r="CG49" s="24"/>
      <c r="CH49" s="24"/>
      <c r="CI49" s="24"/>
      <c r="CJ49" s="24"/>
      <c r="CK49" s="24">
        <v>0</v>
      </c>
      <c r="CL49" s="24"/>
      <c r="CM49" s="2"/>
      <c r="CN49" s="2"/>
      <c r="CO49" s="2"/>
      <c r="CP49" s="2"/>
      <c r="CQ49" s="191">
        <v>2021</v>
      </c>
      <c r="CR49" s="35">
        <v>0</v>
      </c>
      <c r="CS49" s="191">
        <v>0</v>
      </c>
      <c r="CT49" s="35" t="s">
        <v>246</v>
      </c>
      <c r="DB49" s="35">
        <v>26</v>
      </c>
      <c r="DC49" s="35">
        <v>68</v>
      </c>
      <c r="DD49" s="24">
        <v>0</v>
      </c>
      <c r="DE49" s="24">
        <v>0</v>
      </c>
      <c r="DF49" s="24">
        <v>0</v>
      </c>
      <c r="DG49" s="35">
        <v>0</v>
      </c>
      <c r="DH49" s="24">
        <v>1</v>
      </c>
      <c r="DI49" s="24">
        <v>1</v>
      </c>
      <c r="DJ49" s="24">
        <v>0</v>
      </c>
      <c r="DK49" s="24">
        <v>0</v>
      </c>
      <c r="DL49" s="24">
        <v>0</v>
      </c>
      <c r="DM49" s="24"/>
      <c r="DN49" s="24">
        <v>1</v>
      </c>
      <c r="DO49" s="24">
        <v>0</v>
      </c>
      <c r="DP49" s="35">
        <v>0</v>
      </c>
      <c r="DQ49" s="45">
        <v>0</v>
      </c>
      <c r="DR49" s="35">
        <v>0</v>
      </c>
      <c r="DS49" s="35">
        <v>0</v>
      </c>
      <c r="DT49" s="35">
        <v>0</v>
      </c>
      <c r="DU49" s="35">
        <v>0</v>
      </c>
      <c r="DX49" s="24" t="s">
        <v>922</v>
      </c>
      <c r="DY49" s="24">
        <v>1</v>
      </c>
      <c r="DZ49" s="35">
        <v>54</v>
      </c>
      <c r="EA49" s="35">
        <v>1.9</v>
      </c>
      <c r="EB49" s="45">
        <v>0</v>
      </c>
      <c r="EC49" s="191">
        <v>0</v>
      </c>
      <c r="ED49" s="35">
        <v>0.66</v>
      </c>
      <c r="EE49" s="35" t="s">
        <v>300</v>
      </c>
      <c r="EF49" s="24">
        <v>0</v>
      </c>
      <c r="EG49" s="24">
        <v>1</v>
      </c>
      <c r="EH49" s="24">
        <v>0.5</v>
      </c>
      <c r="EI49" s="24">
        <v>0</v>
      </c>
      <c r="EJ49" s="24">
        <v>1</v>
      </c>
      <c r="EK49" s="24" t="s">
        <v>301</v>
      </c>
      <c r="EL49" s="24">
        <v>1</v>
      </c>
      <c r="EM49" s="191">
        <v>0</v>
      </c>
      <c r="EN49" s="24">
        <v>0</v>
      </c>
      <c r="EO49" s="24">
        <v>0</v>
      </c>
      <c r="EP49" s="24">
        <v>0</v>
      </c>
      <c r="EQ49" s="24"/>
    </row>
    <row r="50" spans="1:148" ht="15.75" customHeight="1">
      <c r="A50" s="35">
        <v>16234148</v>
      </c>
      <c r="B50" s="2" t="s">
        <v>242</v>
      </c>
      <c r="C50" s="2" t="s">
        <v>240</v>
      </c>
      <c r="D50" s="35">
        <v>1994</v>
      </c>
      <c r="E50" s="44">
        <f t="shared" si="2"/>
        <v>22</v>
      </c>
      <c r="F50" s="53">
        <v>0</v>
      </c>
      <c r="H50" s="35">
        <v>2015</v>
      </c>
      <c r="I50" s="35">
        <v>42461</v>
      </c>
      <c r="J50" s="35">
        <v>2016</v>
      </c>
      <c r="K50" s="24" t="s">
        <v>243</v>
      </c>
      <c r="L50" s="24">
        <v>1</v>
      </c>
      <c r="M50" s="24">
        <v>0</v>
      </c>
      <c r="N50" s="24">
        <v>0</v>
      </c>
      <c r="O50" s="24">
        <v>0</v>
      </c>
      <c r="P50" s="24">
        <v>2016</v>
      </c>
      <c r="Q50" s="24">
        <v>0</v>
      </c>
      <c r="R50" s="191">
        <v>0</v>
      </c>
      <c r="U50" s="24"/>
      <c r="V50" s="24"/>
      <c r="W50" s="24"/>
      <c r="X50" s="24"/>
      <c r="AB50" s="35">
        <v>23.7</v>
      </c>
      <c r="AC50" s="35">
        <v>67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 t="s">
        <v>246</v>
      </c>
      <c r="AO50" s="24">
        <v>1</v>
      </c>
      <c r="AP50" s="24">
        <v>0</v>
      </c>
      <c r="AQ50" s="35">
        <v>723</v>
      </c>
      <c r="AR50" s="45">
        <v>1</v>
      </c>
      <c r="AS50" s="35">
        <v>0</v>
      </c>
      <c r="AT50" s="192">
        <v>1</v>
      </c>
      <c r="AU50" s="35">
        <v>0</v>
      </c>
      <c r="AV50" s="35">
        <v>0</v>
      </c>
      <c r="AW50" s="35">
        <v>0</v>
      </c>
      <c r="AX50" s="35">
        <v>0</v>
      </c>
      <c r="AY50" s="35" t="s">
        <v>249</v>
      </c>
      <c r="AZ50" s="45">
        <v>1</v>
      </c>
      <c r="BA50" s="35">
        <v>1</v>
      </c>
      <c r="BB50" s="24" t="s">
        <v>291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35" t="s">
        <v>292</v>
      </c>
      <c r="BJ50" s="24">
        <v>0</v>
      </c>
      <c r="BK50" s="24">
        <v>0</v>
      </c>
      <c r="BL50" s="24">
        <v>0</v>
      </c>
      <c r="BM50" s="24"/>
      <c r="BN50" s="24">
        <v>0</v>
      </c>
      <c r="BO50" s="24">
        <v>0</v>
      </c>
      <c r="BP50" s="24"/>
      <c r="BQ50" s="24">
        <v>0</v>
      </c>
      <c r="BS50" s="35">
        <v>35</v>
      </c>
      <c r="BT50" s="35">
        <v>0.5</v>
      </c>
      <c r="BU50" s="49">
        <v>0</v>
      </c>
      <c r="BV50" s="191">
        <v>0</v>
      </c>
      <c r="BW50" s="35">
        <v>0.51</v>
      </c>
      <c r="BX50" s="24">
        <v>0</v>
      </c>
      <c r="BY50" s="24">
        <v>1</v>
      </c>
      <c r="BZ50" s="35" t="s">
        <v>293</v>
      </c>
      <c r="CA50" s="24">
        <v>1</v>
      </c>
      <c r="CB50" s="35">
        <v>30</v>
      </c>
      <c r="CC50" s="44">
        <v>1</v>
      </c>
      <c r="CD50" s="24">
        <v>0</v>
      </c>
      <c r="CE50" s="24"/>
      <c r="CF50" s="24"/>
      <c r="CG50" s="24"/>
      <c r="CH50" s="24"/>
      <c r="CI50" s="24"/>
      <c r="CJ50" s="24"/>
      <c r="CK50" s="24">
        <v>0</v>
      </c>
      <c r="CL50" s="24"/>
      <c r="CM50" s="2"/>
      <c r="CN50" s="2"/>
      <c r="CO50" s="2"/>
      <c r="CP50" s="2"/>
      <c r="CQ50" s="191">
        <v>2021</v>
      </c>
      <c r="CR50" s="35">
        <v>0</v>
      </c>
      <c r="CS50" s="191">
        <v>0</v>
      </c>
      <c r="DD50" s="24">
        <v>0</v>
      </c>
      <c r="DE50" s="24">
        <v>0</v>
      </c>
      <c r="DF50" s="24">
        <v>0</v>
      </c>
      <c r="DG50" s="35">
        <v>0</v>
      </c>
      <c r="DH50" s="24">
        <v>1</v>
      </c>
      <c r="DI50" s="24">
        <v>0</v>
      </c>
      <c r="DJ50" s="24">
        <v>0</v>
      </c>
      <c r="DK50" s="24">
        <v>0</v>
      </c>
      <c r="DL50" s="24">
        <v>0</v>
      </c>
      <c r="DM50" s="24"/>
      <c r="DN50" s="24">
        <v>0</v>
      </c>
      <c r="DO50" s="24">
        <v>0</v>
      </c>
      <c r="DP50" s="35">
        <v>0</v>
      </c>
      <c r="DQ50" s="45">
        <v>0</v>
      </c>
      <c r="DR50" s="35">
        <v>0</v>
      </c>
      <c r="DS50" s="35">
        <v>0</v>
      </c>
      <c r="DT50" s="35">
        <v>0</v>
      </c>
      <c r="DU50" s="35">
        <v>0</v>
      </c>
      <c r="DX50" s="24" t="s">
        <v>923</v>
      </c>
      <c r="DY50" s="24">
        <v>0</v>
      </c>
      <c r="EA50" s="35">
        <v>0.4</v>
      </c>
      <c r="EB50" s="45">
        <v>0</v>
      </c>
      <c r="EC50" s="191">
        <v>0</v>
      </c>
      <c r="ED50" s="35">
        <v>0.47</v>
      </c>
      <c r="EE50" s="35">
        <v>0</v>
      </c>
      <c r="EF50" s="24">
        <v>0</v>
      </c>
      <c r="EG50" s="24">
        <v>1</v>
      </c>
      <c r="EH50" s="24">
        <v>2.5</v>
      </c>
      <c r="EI50" s="24">
        <v>0</v>
      </c>
      <c r="EJ50" s="24">
        <v>0</v>
      </c>
      <c r="EK50" s="24"/>
      <c r="EL50" s="24"/>
      <c r="EM50" s="24"/>
      <c r="EN50" s="24"/>
      <c r="EO50" s="24"/>
      <c r="EP50" s="24"/>
      <c r="EQ50" s="24"/>
    </row>
    <row r="51" spans="1:148" ht="15.75" customHeight="1">
      <c r="A51" s="35">
        <v>14217146</v>
      </c>
      <c r="B51" s="2" t="s">
        <v>242</v>
      </c>
      <c r="C51" s="2" t="s">
        <v>240</v>
      </c>
      <c r="D51" s="35">
        <v>1967</v>
      </c>
      <c r="E51" s="44">
        <f t="shared" si="2"/>
        <v>46</v>
      </c>
      <c r="F51" s="24">
        <v>0</v>
      </c>
      <c r="H51" s="35">
        <v>2003</v>
      </c>
      <c r="I51" s="35">
        <v>37773</v>
      </c>
      <c r="J51" s="35">
        <v>2013</v>
      </c>
      <c r="K51" s="24" t="s">
        <v>243</v>
      </c>
      <c r="L51" s="24">
        <v>1</v>
      </c>
      <c r="M51" s="24">
        <v>0</v>
      </c>
      <c r="N51" s="24">
        <v>0</v>
      </c>
      <c r="O51" s="24">
        <v>0</v>
      </c>
      <c r="P51" s="24">
        <v>2013</v>
      </c>
      <c r="Q51" s="24">
        <v>0</v>
      </c>
      <c r="R51" s="191">
        <v>0</v>
      </c>
      <c r="S51" s="35" t="s">
        <v>246</v>
      </c>
      <c r="T51" s="44">
        <v>0</v>
      </c>
      <c r="U51" s="24"/>
      <c r="V51" s="24"/>
      <c r="W51" s="24"/>
      <c r="X51" s="24"/>
      <c r="AD51" s="24">
        <v>0</v>
      </c>
      <c r="AE51" s="24">
        <v>0</v>
      </c>
      <c r="AF51" s="24">
        <v>0</v>
      </c>
      <c r="AG51" s="24">
        <v>0</v>
      </c>
      <c r="AH51" s="24">
        <v>1</v>
      </c>
      <c r="AI51" s="24">
        <v>1</v>
      </c>
      <c r="AJ51" s="24">
        <v>0</v>
      </c>
      <c r="AK51" s="24">
        <v>1</v>
      </c>
      <c r="AL51" s="24">
        <v>0</v>
      </c>
      <c r="AM51" s="24">
        <v>0</v>
      </c>
      <c r="AN51" s="24" t="s">
        <v>246</v>
      </c>
      <c r="AO51" s="24">
        <v>0</v>
      </c>
      <c r="AP51" s="24">
        <v>0</v>
      </c>
      <c r="AQ51" s="35">
        <v>0</v>
      </c>
      <c r="AR51" s="45">
        <v>0</v>
      </c>
      <c r="AS51" s="35">
        <v>0</v>
      </c>
      <c r="AT51" s="192">
        <v>0</v>
      </c>
      <c r="AU51" s="35">
        <v>0</v>
      </c>
      <c r="AV51" s="35">
        <v>0</v>
      </c>
      <c r="AW51" s="35">
        <v>0</v>
      </c>
      <c r="AX51" s="35">
        <v>0</v>
      </c>
      <c r="AY51" s="35" t="s">
        <v>249</v>
      </c>
      <c r="AZ51" s="45">
        <v>1</v>
      </c>
      <c r="BA51" s="35">
        <v>1</v>
      </c>
      <c r="BB51" s="24" t="s">
        <v>294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35" t="s">
        <v>295</v>
      </c>
      <c r="BJ51" s="24">
        <v>0</v>
      </c>
      <c r="BK51" s="24">
        <v>0</v>
      </c>
      <c r="BL51" s="24">
        <v>0</v>
      </c>
      <c r="BM51" s="24"/>
      <c r="BN51" s="24">
        <v>0</v>
      </c>
      <c r="BO51" s="24">
        <v>0</v>
      </c>
      <c r="BP51" s="24"/>
      <c r="BQ51" s="24">
        <v>0</v>
      </c>
      <c r="BT51" s="35">
        <v>0.4</v>
      </c>
      <c r="BU51" s="49">
        <v>0</v>
      </c>
      <c r="BV51" s="191">
        <v>0</v>
      </c>
      <c r="BW51" s="35">
        <v>0.62</v>
      </c>
      <c r="BX51" s="24">
        <v>0</v>
      </c>
      <c r="BY51" s="24">
        <v>0</v>
      </c>
      <c r="CA51" s="24">
        <v>1</v>
      </c>
      <c r="CB51" s="35">
        <v>15</v>
      </c>
      <c r="CC51" s="44">
        <v>1</v>
      </c>
      <c r="CD51" s="24">
        <v>0</v>
      </c>
      <c r="CE51" s="24"/>
      <c r="CF51" s="24"/>
      <c r="CG51" s="24"/>
      <c r="CH51" s="24"/>
      <c r="CI51" s="24"/>
      <c r="CJ51" s="24"/>
      <c r="CK51" s="24">
        <v>0</v>
      </c>
      <c r="CL51" s="24"/>
      <c r="CM51" s="2"/>
      <c r="CN51" s="2"/>
      <c r="CO51" s="2"/>
      <c r="CP51" s="2"/>
      <c r="CQ51" s="191">
        <v>2020</v>
      </c>
      <c r="CR51" s="35">
        <v>0</v>
      </c>
      <c r="CS51" s="191">
        <v>0</v>
      </c>
      <c r="CU51" s="35">
        <v>101.5</v>
      </c>
      <c r="CV51" s="45">
        <v>0</v>
      </c>
      <c r="CW51" s="35">
        <v>76.3</v>
      </c>
      <c r="CX51" s="45">
        <v>1</v>
      </c>
      <c r="DB51" s="35">
        <v>30</v>
      </c>
      <c r="DC51" s="35">
        <v>69</v>
      </c>
      <c r="DD51" s="24">
        <v>0</v>
      </c>
      <c r="DE51" s="24">
        <v>0</v>
      </c>
      <c r="DF51" s="24">
        <v>0</v>
      </c>
      <c r="DG51" s="35">
        <v>0</v>
      </c>
      <c r="DH51" s="24">
        <v>1</v>
      </c>
      <c r="DI51" s="24">
        <v>1</v>
      </c>
      <c r="DJ51" s="24">
        <v>0</v>
      </c>
      <c r="DK51" s="24">
        <v>0</v>
      </c>
      <c r="DL51" s="24">
        <v>0</v>
      </c>
      <c r="DM51" s="24"/>
      <c r="DN51" s="24">
        <v>0</v>
      </c>
      <c r="DO51" s="24">
        <v>0</v>
      </c>
      <c r="DP51" s="35">
        <v>0</v>
      </c>
      <c r="DQ51" s="45">
        <v>0</v>
      </c>
      <c r="DR51" s="35">
        <v>0</v>
      </c>
      <c r="DS51" s="35">
        <v>0</v>
      </c>
      <c r="DT51" s="35">
        <v>0</v>
      </c>
      <c r="DU51" s="35">
        <v>0</v>
      </c>
      <c r="DX51" s="24" t="s">
        <v>920</v>
      </c>
      <c r="DY51" s="24">
        <v>0</v>
      </c>
      <c r="DZ51" s="35">
        <v>18</v>
      </c>
      <c r="EA51" s="35">
        <v>1.8</v>
      </c>
      <c r="EB51" s="45">
        <v>0</v>
      </c>
      <c r="EC51" s="191">
        <v>0</v>
      </c>
      <c r="ED51" s="35">
        <v>0.7</v>
      </c>
      <c r="EE51" s="35">
        <v>0</v>
      </c>
      <c r="EF51" s="24">
        <v>0</v>
      </c>
      <c r="EG51" s="24">
        <v>0</v>
      </c>
      <c r="EH51" s="24"/>
      <c r="EI51" s="24"/>
      <c r="EJ51" s="24">
        <v>1</v>
      </c>
      <c r="EK51" s="24" t="s">
        <v>302</v>
      </c>
      <c r="EL51" s="24">
        <v>0</v>
      </c>
      <c r="EM51" s="191">
        <v>0</v>
      </c>
      <c r="EN51" s="24">
        <v>0</v>
      </c>
      <c r="EO51" s="24">
        <v>0</v>
      </c>
      <c r="EP51" s="24">
        <v>0</v>
      </c>
      <c r="EQ51" s="24"/>
    </row>
    <row r="52" spans="1:148" ht="15.75" customHeight="1">
      <c r="A52" s="35">
        <v>17109506</v>
      </c>
      <c r="B52" s="2" t="s">
        <v>239</v>
      </c>
      <c r="C52" s="2" t="s">
        <v>240</v>
      </c>
      <c r="D52" s="35">
        <v>1949</v>
      </c>
      <c r="E52" s="44">
        <f t="shared" si="2"/>
        <v>68</v>
      </c>
      <c r="F52" s="24">
        <v>0</v>
      </c>
      <c r="H52" s="35">
        <v>2017</v>
      </c>
      <c r="I52" s="35">
        <v>42736</v>
      </c>
      <c r="J52" s="35">
        <v>2017</v>
      </c>
      <c r="K52" s="24" t="s">
        <v>102</v>
      </c>
      <c r="L52" s="24">
        <v>1</v>
      </c>
      <c r="M52" s="24">
        <v>0</v>
      </c>
      <c r="N52" s="24">
        <v>0</v>
      </c>
      <c r="O52" s="24">
        <v>0</v>
      </c>
      <c r="P52" s="24">
        <v>2017</v>
      </c>
      <c r="Q52" s="24">
        <v>0</v>
      </c>
      <c r="R52" s="191">
        <v>0</v>
      </c>
      <c r="U52" s="24">
        <v>122.5</v>
      </c>
      <c r="V52" s="24">
        <v>0</v>
      </c>
      <c r="W52" s="24">
        <v>112.5</v>
      </c>
      <c r="X52" s="24">
        <v>0</v>
      </c>
      <c r="AB52" s="35">
        <v>20.5</v>
      </c>
      <c r="AC52" s="35">
        <v>70</v>
      </c>
      <c r="AD52" s="24">
        <v>0</v>
      </c>
      <c r="AE52" s="24">
        <v>0</v>
      </c>
      <c r="AF52" s="24">
        <v>0</v>
      </c>
      <c r="AG52" s="24">
        <v>0</v>
      </c>
      <c r="AH52" s="24">
        <v>1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/>
      <c r="AO52" s="24">
        <v>0</v>
      </c>
      <c r="AP52" s="24">
        <v>0</v>
      </c>
      <c r="AQ52" s="35">
        <v>0</v>
      </c>
      <c r="AR52" s="45">
        <v>0</v>
      </c>
      <c r="AS52" s="35">
        <v>0</v>
      </c>
      <c r="AT52" s="192">
        <v>0</v>
      </c>
      <c r="AU52" s="35">
        <v>0</v>
      </c>
      <c r="AV52" s="35">
        <v>0</v>
      </c>
      <c r="AW52" s="35">
        <v>1</v>
      </c>
      <c r="AX52" s="35">
        <v>0</v>
      </c>
      <c r="AY52" s="35" t="s">
        <v>126</v>
      </c>
      <c r="AZ52" s="45">
        <v>1</v>
      </c>
      <c r="BA52" s="35">
        <v>1</v>
      </c>
      <c r="BB52" s="24" t="s">
        <v>296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35" t="s">
        <v>297</v>
      </c>
      <c r="BJ52" s="24">
        <v>0</v>
      </c>
      <c r="BK52" s="24">
        <v>0</v>
      </c>
      <c r="BL52" s="24">
        <v>0</v>
      </c>
      <c r="BM52" s="24"/>
      <c r="BN52" s="24">
        <v>1</v>
      </c>
      <c r="BO52" s="24">
        <v>0</v>
      </c>
      <c r="BP52" s="24"/>
      <c r="BQ52" s="24">
        <v>0</v>
      </c>
      <c r="BS52" s="35">
        <v>44</v>
      </c>
      <c r="BT52" s="35">
        <v>7.6</v>
      </c>
      <c r="BU52" s="49">
        <v>0</v>
      </c>
      <c r="BV52" s="191">
        <v>1</v>
      </c>
      <c r="BW52" s="35">
        <v>0.66</v>
      </c>
      <c r="BX52" s="24">
        <v>0</v>
      </c>
      <c r="BY52" s="24">
        <v>1</v>
      </c>
      <c r="BZ52" s="35" t="s">
        <v>252</v>
      </c>
      <c r="CA52" s="24">
        <v>0</v>
      </c>
      <c r="CD52" s="24">
        <v>0</v>
      </c>
      <c r="CE52" s="24"/>
      <c r="CF52" s="24"/>
      <c r="CG52" s="24"/>
      <c r="CH52" s="24"/>
      <c r="CI52" s="24"/>
      <c r="CJ52" s="24"/>
      <c r="CK52" s="24">
        <v>0</v>
      </c>
      <c r="CL52" s="24"/>
      <c r="CM52" s="2"/>
      <c r="CN52" s="2"/>
      <c r="CO52" s="2"/>
      <c r="CP52" s="2"/>
      <c r="CQ52" s="191">
        <v>2020</v>
      </c>
      <c r="CR52" s="35">
        <v>0</v>
      </c>
      <c r="CS52" s="191">
        <v>0</v>
      </c>
      <c r="DD52" s="24">
        <v>0</v>
      </c>
      <c r="DE52" s="24">
        <v>0</v>
      </c>
      <c r="DF52" s="24">
        <v>0</v>
      </c>
      <c r="DG52" s="35">
        <v>0</v>
      </c>
      <c r="DH52" s="24">
        <v>1</v>
      </c>
      <c r="DI52" s="24">
        <v>0</v>
      </c>
      <c r="DJ52" s="24">
        <v>0</v>
      </c>
      <c r="DK52" s="24">
        <v>0</v>
      </c>
      <c r="DL52" s="24">
        <v>0</v>
      </c>
      <c r="DM52" s="24"/>
      <c r="DN52" s="24">
        <v>0</v>
      </c>
      <c r="DO52" s="24">
        <v>0</v>
      </c>
      <c r="DP52" s="35">
        <v>0</v>
      </c>
      <c r="DQ52" s="45">
        <v>0</v>
      </c>
      <c r="DR52" s="35">
        <v>0</v>
      </c>
      <c r="DS52" s="35">
        <v>0</v>
      </c>
      <c r="DT52" s="35">
        <v>1</v>
      </c>
      <c r="DU52" s="35">
        <v>0</v>
      </c>
      <c r="DX52" s="24" t="s">
        <v>362</v>
      </c>
      <c r="DY52" s="24">
        <v>0</v>
      </c>
      <c r="DZ52" s="35">
        <v>14</v>
      </c>
      <c r="EA52" s="35">
        <v>0.5</v>
      </c>
      <c r="EB52" s="45">
        <v>0</v>
      </c>
      <c r="EC52" s="191">
        <v>0</v>
      </c>
      <c r="ED52" s="35">
        <v>0.61</v>
      </c>
      <c r="EE52" s="35">
        <v>0</v>
      </c>
      <c r="EF52" s="24">
        <v>0</v>
      </c>
      <c r="EG52" s="24">
        <v>0</v>
      </c>
      <c r="EH52" s="24"/>
      <c r="EI52" s="24"/>
      <c r="EJ52" s="24">
        <v>0</v>
      </c>
      <c r="EK52" s="24"/>
      <c r="EL52" s="24"/>
      <c r="EM52" s="24"/>
      <c r="EN52" s="24"/>
      <c r="EO52" s="24"/>
      <c r="EP52" s="24"/>
      <c r="EQ52" s="24"/>
    </row>
    <row r="53" spans="1:148" ht="15.75" customHeight="1">
      <c r="A53" s="2">
        <v>1</v>
      </c>
      <c r="B53" s="2" t="s">
        <v>391</v>
      </c>
      <c r="C53" s="2" t="s">
        <v>392</v>
      </c>
      <c r="D53" s="2">
        <v>1974</v>
      </c>
      <c r="E53" s="44">
        <f t="shared" si="2"/>
        <v>18</v>
      </c>
      <c r="F53">
        <v>1</v>
      </c>
      <c r="G53" s="2"/>
      <c r="H53" s="48">
        <v>1991</v>
      </c>
      <c r="I53" s="20"/>
      <c r="J53" s="50">
        <v>1992</v>
      </c>
      <c r="K53" s="20"/>
      <c r="L53" s="20"/>
      <c r="M53" s="20"/>
      <c r="N53" s="2">
        <v>0</v>
      </c>
      <c r="O53" s="24">
        <v>0</v>
      </c>
      <c r="P53" s="24"/>
      <c r="Q53" s="2">
        <v>1</v>
      </c>
      <c r="R53" s="24">
        <v>1</v>
      </c>
      <c r="U53" s="2">
        <v>98</v>
      </c>
      <c r="V53" s="24">
        <v>0</v>
      </c>
      <c r="W53" s="2">
        <v>102</v>
      </c>
      <c r="X53" s="24">
        <v>0</v>
      </c>
      <c r="Y53" s="2">
        <v>550</v>
      </c>
      <c r="Z53" s="2"/>
      <c r="AA53" s="2"/>
      <c r="AB53" s="2">
        <v>18</v>
      </c>
      <c r="AC53" s="2"/>
      <c r="AD53" s="20"/>
      <c r="AE53" s="2"/>
      <c r="AF53" s="2"/>
      <c r="AG53" s="2"/>
      <c r="AH53" s="2">
        <v>0</v>
      </c>
      <c r="AI53" s="2">
        <v>0</v>
      </c>
      <c r="AJ53" s="2">
        <v>0</v>
      </c>
      <c r="AK53" s="24">
        <v>0</v>
      </c>
      <c r="AL53" s="2">
        <v>0</v>
      </c>
      <c r="AM53" s="2">
        <v>0</v>
      </c>
      <c r="AN53" s="2"/>
      <c r="AO53" s="20">
        <v>0</v>
      </c>
      <c r="AP53" s="2">
        <v>0</v>
      </c>
      <c r="AQ53" s="2" t="s">
        <v>393</v>
      </c>
      <c r="AR53" s="45">
        <v>0</v>
      </c>
      <c r="AS53" s="2"/>
      <c r="AT53" s="192">
        <v>0</v>
      </c>
      <c r="AU53" s="2"/>
      <c r="AV53" s="2"/>
      <c r="AW53" s="2">
        <v>0</v>
      </c>
      <c r="AX53" s="2">
        <v>0</v>
      </c>
      <c r="AY53" s="2"/>
      <c r="AZ53" s="2"/>
      <c r="BA53" s="2">
        <v>1</v>
      </c>
      <c r="BB53" s="2" t="s">
        <v>395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/>
      <c r="BJ53" s="2">
        <v>0</v>
      </c>
      <c r="BK53" s="2">
        <v>0</v>
      </c>
      <c r="BL53" s="2">
        <v>0</v>
      </c>
      <c r="BM53" s="2"/>
      <c r="BN53" s="2">
        <v>0</v>
      </c>
      <c r="BO53" s="2"/>
      <c r="BP53" s="2"/>
      <c r="BQ53" s="2">
        <v>0</v>
      </c>
      <c r="BR53" s="2"/>
      <c r="BS53" s="2" t="s">
        <v>396</v>
      </c>
      <c r="BT53" s="2" t="s">
        <v>397</v>
      </c>
      <c r="BU53" s="49">
        <v>0</v>
      </c>
      <c r="BV53" s="191">
        <v>0</v>
      </c>
      <c r="BW53" s="2" t="s">
        <v>398</v>
      </c>
      <c r="BX53" s="2" t="s">
        <v>393</v>
      </c>
      <c r="BY53" s="2">
        <v>0</v>
      </c>
      <c r="CA53" s="2">
        <v>0</v>
      </c>
      <c r="CD53" s="2"/>
      <c r="CE53" s="2"/>
      <c r="CF53" s="123"/>
      <c r="CG53" s="123"/>
      <c r="CH53" s="2"/>
      <c r="CI53" s="2"/>
      <c r="CJ53" s="2"/>
      <c r="CK53" s="2">
        <v>0</v>
      </c>
      <c r="CL53" s="44"/>
      <c r="CM53" s="2"/>
      <c r="CN53" s="2"/>
      <c r="CO53" s="2"/>
      <c r="CP53" s="2"/>
      <c r="CQ53" s="2"/>
      <c r="CR53" s="2">
        <v>1</v>
      </c>
      <c r="CS53" s="44">
        <v>1</v>
      </c>
      <c r="CU53" s="2">
        <v>96</v>
      </c>
      <c r="CV53" s="45">
        <v>0</v>
      </c>
      <c r="CW53" s="2">
        <v>81</v>
      </c>
      <c r="CX53" s="45">
        <v>0</v>
      </c>
      <c r="CY53" s="2">
        <v>681</v>
      </c>
      <c r="DD53" s="20"/>
      <c r="DE53" s="44"/>
      <c r="DF53" s="44"/>
      <c r="DH53" s="2">
        <v>0</v>
      </c>
      <c r="DI53" s="2">
        <v>1</v>
      </c>
      <c r="DJ53" s="2"/>
      <c r="DK53" s="2">
        <v>0</v>
      </c>
      <c r="DL53" s="2">
        <v>0</v>
      </c>
      <c r="DM53" s="2" t="s">
        <v>476</v>
      </c>
      <c r="DN53" s="2">
        <v>0</v>
      </c>
      <c r="DO53" s="2">
        <v>0</v>
      </c>
      <c r="DP53" s="2" t="s">
        <v>393</v>
      </c>
      <c r="DQ53" s="45">
        <v>0</v>
      </c>
      <c r="DR53" s="2"/>
      <c r="DS53" s="2">
        <v>0</v>
      </c>
      <c r="DT53" s="2">
        <v>0</v>
      </c>
      <c r="DU53" s="2">
        <v>0</v>
      </c>
      <c r="DX53" s="2">
        <v>0</v>
      </c>
      <c r="DY53" s="2">
        <v>0</v>
      </c>
      <c r="DZ53" s="2">
        <v>4</v>
      </c>
      <c r="EA53" s="2" t="s">
        <v>477</v>
      </c>
      <c r="EB53" s="45">
        <v>0</v>
      </c>
      <c r="EC53" s="191">
        <v>0</v>
      </c>
      <c r="ED53" s="2">
        <v>72</v>
      </c>
      <c r="EE53" s="2" t="s">
        <v>393</v>
      </c>
      <c r="EF53" s="2">
        <v>0</v>
      </c>
      <c r="EG53" s="2">
        <v>0</v>
      </c>
      <c r="EH53" s="2"/>
      <c r="EI53" s="2"/>
      <c r="EJ53" s="2"/>
      <c r="EK53" s="2"/>
      <c r="EL53" s="123"/>
      <c r="EM53" s="123"/>
      <c r="EN53" s="2"/>
      <c r="EO53" s="2"/>
      <c r="EP53" s="2"/>
      <c r="EQ53" s="2"/>
      <c r="ER53" s="2"/>
    </row>
    <row r="54" spans="1:148" ht="15.75" customHeight="1">
      <c r="A54" s="2">
        <v>2</v>
      </c>
      <c r="B54" s="2" t="s">
        <v>391</v>
      </c>
      <c r="C54" s="2" t="s">
        <v>392</v>
      </c>
      <c r="D54" s="2">
        <v>1944</v>
      </c>
      <c r="E54" s="44">
        <f t="shared" si="2"/>
        <v>57</v>
      </c>
      <c r="F54">
        <v>1</v>
      </c>
      <c r="G54" s="2"/>
      <c r="H54" s="43">
        <v>35796</v>
      </c>
      <c r="I54" s="2"/>
      <c r="J54" s="50">
        <v>2001</v>
      </c>
      <c r="K54" s="2"/>
      <c r="L54" s="2"/>
      <c r="M54" s="123"/>
      <c r="N54" s="2">
        <v>1</v>
      </c>
      <c r="O54" s="24">
        <v>1</v>
      </c>
      <c r="P54" s="24"/>
      <c r="Q54" s="2">
        <v>1</v>
      </c>
      <c r="R54" s="24">
        <v>1</v>
      </c>
      <c r="U54" s="2">
        <v>115</v>
      </c>
      <c r="V54" s="24">
        <v>0</v>
      </c>
      <c r="W54" s="2">
        <v>83</v>
      </c>
      <c r="X54" s="24">
        <v>0</v>
      </c>
      <c r="Y54" s="2">
        <v>500</v>
      </c>
      <c r="Z54" s="2"/>
      <c r="AA54" s="2"/>
      <c r="AB54" s="2">
        <v>15</v>
      </c>
      <c r="AC54" s="2"/>
      <c r="AD54" s="2"/>
      <c r="AE54" s="2"/>
      <c r="AF54" s="2"/>
      <c r="AG54" s="2"/>
      <c r="AH54" s="2">
        <v>0</v>
      </c>
      <c r="AI54" s="2">
        <v>0</v>
      </c>
      <c r="AJ54" s="2">
        <v>0</v>
      </c>
      <c r="AK54" s="24">
        <v>0</v>
      </c>
      <c r="AL54" s="123">
        <v>0</v>
      </c>
      <c r="AM54" s="123">
        <v>0</v>
      </c>
      <c r="AN54" s="2"/>
      <c r="AO54" s="2">
        <v>0</v>
      </c>
      <c r="AP54" s="2">
        <v>0</v>
      </c>
      <c r="AQ54" s="2" t="s">
        <v>393</v>
      </c>
      <c r="AR54" s="45">
        <v>0</v>
      </c>
      <c r="AS54" s="2"/>
      <c r="AT54" s="192">
        <v>0</v>
      </c>
      <c r="AU54" s="2"/>
      <c r="AV54" s="2"/>
      <c r="AW54" s="2">
        <v>0</v>
      </c>
      <c r="AX54" s="2">
        <v>1</v>
      </c>
      <c r="AY54" s="2"/>
      <c r="AZ54" s="2"/>
      <c r="BA54" s="2">
        <v>1</v>
      </c>
      <c r="BB54" s="2" t="s">
        <v>395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/>
      <c r="BJ54" s="2">
        <v>0</v>
      </c>
      <c r="BK54" s="2">
        <v>0</v>
      </c>
      <c r="BL54" s="2">
        <v>0</v>
      </c>
      <c r="BM54" s="2"/>
      <c r="BN54" s="2">
        <v>0</v>
      </c>
      <c r="BO54" s="2"/>
      <c r="BP54" s="2"/>
      <c r="BQ54" s="2">
        <v>0</v>
      </c>
      <c r="BR54" s="2"/>
      <c r="BS54" s="2" t="s">
        <v>396</v>
      </c>
      <c r="BT54" s="2" t="s">
        <v>397</v>
      </c>
      <c r="BU54" s="49">
        <v>0</v>
      </c>
      <c r="BV54" s="191">
        <v>0</v>
      </c>
      <c r="BW54" s="2" t="s">
        <v>399</v>
      </c>
      <c r="BX54" s="2" t="s">
        <v>393</v>
      </c>
      <c r="BY54" s="2">
        <v>1</v>
      </c>
      <c r="CA54" s="2">
        <v>0</v>
      </c>
      <c r="CD54" s="2">
        <v>0</v>
      </c>
      <c r="CE54" s="2"/>
      <c r="CF54" s="123"/>
      <c r="CG54" s="123"/>
      <c r="CH54" s="2"/>
      <c r="CI54" s="2"/>
      <c r="CJ54" s="2"/>
      <c r="CK54" s="2">
        <v>0</v>
      </c>
      <c r="CL54" s="44"/>
      <c r="CM54" s="2"/>
      <c r="CN54" s="2"/>
      <c r="CO54" s="2"/>
      <c r="CP54" s="2"/>
      <c r="CQ54" s="2"/>
      <c r="CR54" s="2"/>
      <c r="CS54" s="2"/>
      <c r="CU54" s="2"/>
      <c r="CV54" s="2"/>
      <c r="CW54" s="2"/>
      <c r="CX54" s="2"/>
      <c r="CY54" s="2"/>
      <c r="DD54" s="2"/>
      <c r="DE54" s="44"/>
      <c r="DF54" s="44"/>
      <c r="DH54" s="2">
        <v>1</v>
      </c>
      <c r="DI54" s="2">
        <v>0</v>
      </c>
      <c r="DJ54" s="2"/>
      <c r="DK54" s="2">
        <v>0</v>
      </c>
      <c r="DL54" s="2">
        <v>0</v>
      </c>
      <c r="DM54"/>
      <c r="DN54" s="2">
        <v>0</v>
      </c>
      <c r="DO54" s="2"/>
      <c r="DP54" s="2" t="s">
        <v>393</v>
      </c>
      <c r="DQ54" s="45">
        <v>0</v>
      </c>
      <c r="DR54" s="2"/>
      <c r="DS54" s="2">
        <v>0</v>
      </c>
      <c r="DT54" s="2">
        <v>1</v>
      </c>
      <c r="DU54" s="2"/>
      <c r="DX54" s="2">
        <v>0</v>
      </c>
      <c r="DY54" s="2">
        <v>0</v>
      </c>
      <c r="DZ54" s="2">
        <v>11</v>
      </c>
      <c r="EA54" s="2" t="s">
        <v>478</v>
      </c>
      <c r="EB54" s="45">
        <v>0</v>
      </c>
      <c r="EC54" s="191">
        <v>0</v>
      </c>
      <c r="ED54" s="2">
        <v>67</v>
      </c>
      <c r="EE54" s="2" t="s">
        <v>393</v>
      </c>
      <c r="EF54" s="2">
        <v>0</v>
      </c>
      <c r="EG54" s="2">
        <v>0</v>
      </c>
      <c r="EH54" s="2"/>
      <c r="EI54" s="2"/>
      <c r="EJ54" s="2"/>
      <c r="EK54" s="2"/>
      <c r="EL54" s="123"/>
      <c r="EM54" s="123"/>
      <c r="EN54" s="2"/>
      <c r="EO54" s="2"/>
      <c r="EP54" s="2"/>
      <c r="EQ54" s="2"/>
      <c r="ER54" s="2"/>
    </row>
    <row r="55" spans="1:148" ht="15.75" customHeight="1">
      <c r="A55" s="2">
        <v>4</v>
      </c>
      <c r="B55" s="2" t="s">
        <v>391</v>
      </c>
      <c r="C55" s="2" t="s">
        <v>392</v>
      </c>
      <c r="D55" s="2">
        <v>1951</v>
      </c>
      <c r="E55" s="44">
        <f t="shared" si="2"/>
        <v>45</v>
      </c>
      <c r="F55">
        <v>1</v>
      </c>
      <c r="G55" s="2"/>
      <c r="H55" s="43">
        <v>34700</v>
      </c>
      <c r="I55" s="2"/>
      <c r="J55" s="50">
        <v>1996</v>
      </c>
      <c r="K55" s="2"/>
      <c r="L55" s="2"/>
      <c r="M55" s="123"/>
      <c r="N55" s="2">
        <v>1</v>
      </c>
      <c r="O55" s="24">
        <v>1</v>
      </c>
      <c r="P55" s="24"/>
      <c r="Q55" s="2">
        <v>1</v>
      </c>
      <c r="R55" s="24">
        <v>1</v>
      </c>
      <c r="U55" s="2">
        <v>88</v>
      </c>
      <c r="V55" s="24">
        <v>0</v>
      </c>
      <c r="W55" s="2">
        <v>79</v>
      </c>
      <c r="X55" s="24">
        <v>1</v>
      </c>
      <c r="Y55" s="2">
        <v>460</v>
      </c>
      <c r="Z55" s="2"/>
      <c r="AA55" s="2"/>
      <c r="AB55" s="2">
        <v>18</v>
      </c>
      <c r="AC55" s="2"/>
      <c r="AD55" s="2"/>
      <c r="AE55" s="2"/>
      <c r="AF55" s="2"/>
      <c r="AG55" s="2"/>
      <c r="AH55" s="2">
        <v>1</v>
      </c>
      <c r="AI55" s="2">
        <v>0</v>
      </c>
      <c r="AJ55" s="2">
        <v>0</v>
      </c>
      <c r="AK55" s="24">
        <v>0</v>
      </c>
      <c r="AL55" s="123">
        <v>0</v>
      </c>
      <c r="AM55" s="123">
        <v>0</v>
      </c>
      <c r="AN55" s="2"/>
      <c r="AO55" s="2">
        <v>0</v>
      </c>
      <c r="AP55" s="2">
        <v>0</v>
      </c>
      <c r="AQ55" s="2" t="s">
        <v>393</v>
      </c>
      <c r="AR55" s="45">
        <v>0</v>
      </c>
      <c r="AS55" s="2"/>
      <c r="AT55" s="192">
        <v>0</v>
      </c>
      <c r="AU55" s="2"/>
      <c r="AV55" s="2"/>
      <c r="AW55" s="2">
        <v>1</v>
      </c>
      <c r="AX55" s="2">
        <v>1</v>
      </c>
      <c r="AY55" s="2"/>
      <c r="AZ55" s="2"/>
      <c r="BA55" s="2">
        <v>1</v>
      </c>
      <c r="BB55" s="2" t="s">
        <v>395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/>
      <c r="BJ55" s="2">
        <v>0</v>
      </c>
      <c r="BK55" s="2">
        <v>0</v>
      </c>
      <c r="BL55" s="2">
        <v>0</v>
      </c>
      <c r="BM55" s="2"/>
      <c r="BN55" s="2">
        <v>0</v>
      </c>
      <c r="BO55" s="2"/>
      <c r="BP55" s="2"/>
      <c r="BQ55" s="2">
        <v>0</v>
      </c>
      <c r="BR55" s="2"/>
      <c r="BS55" s="2" t="s">
        <v>400</v>
      </c>
      <c r="BT55" s="2" t="s">
        <v>401</v>
      </c>
      <c r="BU55" s="44">
        <v>1</v>
      </c>
      <c r="BV55" s="191">
        <v>1</v>
      </c>
      <c r="BW55" s="2" t="s">
        <v>402</v>
      </c>
      <c r="BX55" s="2" t="s">
        <v>393</v>
      </c>
      <c r="BY55" s="2">
        <v>0</v>
      </c>
      <c r="CA55" s="2">
        <v>0</v>
      </c>
      <c r="CD55" s="2">
        <v>0</v>
      </c>
      <c r="CE55" s="2"/>
      <c r="CF55" s="123"/>
      <c r="CG55" s="123"/>
      <c r="CH55" s="2"/>
      <c r="CI55" s="2"/>
      <c r="CJ55" s="2"/>
      <c r="CK55" s="2">
        <v>0</v>
      </c>
      <c r="CL55" s="44"/>
      <c r="CM55" s="2"/>
      <c r="CN55" s="2"/>
      <c r="CO55" s="2"/>
      <c r="CP55" s="2"/>
      <c r="CQ55" s="2"/>
      <c r="CR55" s="2">
        <v>1</v>
      </c>
      <c r="CS55" s="44">
        <v>1</v>
      </c>
      <c r="CU55" s="2">
        <v>96</v>
      </c>
      <c r="CV55" s="45">
        <v>0</v>
      </c>
      <c r="CW55" s="2">
        <v>68</v>
      </c>
      <c r="CX55" s="45">
        <v>1</v>
      </c>
      <c r="CY55" s="2">
        <v>565</v>
      </c>
      <c r="DD55" s="2"/>
      <c r="DE55" s="44"/>
      <c r="DF55" s="44"/>
      <c r="DH55" s="2">
        <v>0</v>
      </c>
      <c r="DI55" s="2">
        <v>0</v>
      </c>
      <c r="DJ55" s="2"/>
      <c r="DK55" s="2">
        <v>0</v>
      </c>
      <c r="DL55" s="2">
        <v>0</v>
      </c>
      <c r="DM55"/>
      <c r="DN55" s="2">
        <v>0</v>
      </c>
      <c r="DO55" s="2">
        <v>0</v>
      </c>
      <c r="DP55" s="2" t="s">
        <v>393</v>
      </c>
      <c r="DQ55" s="45">
        <v>0</v>
      </c>
      <c r="DR55" s="2"/>
      <c r="DS55" s="2">
        <v>0</v>
      </c>
      <c r="DT55" s="2">
        <v>1</v>
      </c>
      <c r="DU55" s="2"/>
      <c r="DX55" s="2">
        <v>0</v>
      </c>
      <c r="DY55" s="2">
        <v>0</v>
      </c>
      <c r="DZ55" s="2">
        <v>7</v>
      </c>
      <c r="EA55" s="2" t="s">
        <v>394</v>
      </c>
      <c r="EB55" s="45">
        <v>0</v>
      </c>
      <c r="EC55" s="191">
        <v>0</v>
      </c>
      <c r="ED55" s="2">
        <v>65</v>
      </c>
      <c r="EE55" s="2" t="s">
        <v>393</v>
      </c>
      <c r="EF55" s="2">
        <v>0</v>
      </c>
      <c r="EG55" s="2">
        <v>0</v>
      </c>
      <c r="EH55" s="2"/>
      <c r="EI55" s="2"/>
      <c r="EJ55" s="2"/>
      <c r="EK55" s="2"/>
      <c r="EL55" s="123"/>
      <c r="EM55" s="123"/>
      <c r="EN55" s="2"/>
      <c r="EO55" s="2"/>
      <c r="EP55" s="2"/>
      <c r="EQ55" s="2"/>
      <c r="ER55" s="2"/>
    </row>
    <row r="56" spans="1:148" ht="15.75" customHeight="1">
      <c r="A56" s="2">
        <v>5</v>
      </c>
      <c r="B56" s="2" t="s">
        <v>391</v>
      </c>
      <c r="C56" s="2" t="s">
        <v>392</v>
      </c>
      <c r="D56" s="2">
        <v>1984</v>
      </c>
      <c r="E56" s="44">
        <f t="shared" si="2"/>
        <v>19</v>
      </c>
      <c r="F56">
        <v>1</v>
      </c>
      <c r="G56" s="2"/>
      <c r="H56" s="43">
        <v>37257</v>
      </c>
      <c r="I56" s="2"/>
      <c r="J56" s="50">
        <v>2003</v>
      </c>
      <c r="K56" s="2"/>
      <c r="L56" s="2"/>
      <c r="M56" s="123"/>
      <c r="N56" s="2">
        <v>1</v>
      </c>
      <c r="O56" s="24">
        <v>1</v>
      </c>
      <c r="P56" s="24"/>
      <c r="Q56" s="2">
        <v>1</v>
      </c>
      <c r="R56" s="24">
        <v>1</v>
      </c>
      <c r="U56" s="2">
        <v>100</v>
      </c>
      <c r="V56" s="24">
        <v>0</v>
      </c>
      <c r="W56" s="2">
        <v>82</v>
      </c>
      <c r="X56" s="24">
        <v>0</v>
      </c>
      <c r="Y56" s="2">
        <v>550</v>
      </c>
      <c r="Z56" s="2"/>
      <c r="AA56" s="2"/>
      <c r="AB56" s="2">
        <v>21</v>
      </c>
      <c r="AC56" s="2"/>
      <c r="AD56" s="2"/>
      <c r="AE56" s="2"/>
      <c r="AF56" s="2"/>
      <c r="AG56" s="2"/>
      <c r="AH56" s="2">
        <v>0</v>
      </c>
      <c r="AI56" s="2">
        <v>0</v>
      </c>
      <c r="AJ56" s="2">
        <v>0</v>
      </c>
      <c r="AK56" s="24">
        <v>0</v>
      </c>
      <c r="AL56" s="123">
        <v>0</v>
      </c>
      <c r="AM56" s="123">
        <v>0</v>
      </c>
      <c r="AN56" s="2"/>
      <c r="AO56" s="2">
        <v>1</v>
      </c>
      <c r="AP56" s="2">
        <v>0</v>
      </c>
      <c r="AQ56" s="2" t="s">
        <v>394</v>
      </c>
      <c r="AR56" s="2">
        <v>1</v>
      </c>
      <c r="AS56" s="2"/>
      <c r="AT56" s="192">
        <v>1</v>
      </c>
      <c r="AU56" s="2"/>
      <c r="AV56" s="2"/>
      <c r="AW56" s="2">
        <v>0</v>
      </c>
      <c r="AX56" s="2">
        <v>0</v>
      </c>
      <c r="AY56" s="2"/>
      <c r="AZ56" s="2"/>
      <c r="BA56" s="2">
        <v>1</v>
      </c>
      <c r="BB56" s="2" t="s">
        <v>395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/>
      <c r="BJ56" s="2">
        <v>0</v>
      </c>
      <c r="BK56" s="2">
        <v>0</v>
      </c>
      <c r="BL56" s="2">
        <v>0</v>
      </c>
      <c r="BM56" s="2"/>
      <c r="BN56" s="2">
        <v>0</v>
      </c>
      <c r="BO56" s="2"/>
      <c r="BP56" s="2"/>
      <c r="BQ56" s="2">
        <v>0</v>
      </c>
      <c r="BR56" s="2"/>
      <c r="BS56" s="2" t="s">
        <v>396</v>
      </c>
      <c r="BT56" s="2" t="s">
        <v>397</v>
      </c>
      <c r="BU56" s="49">
        <v>0</v>
      </c>
      <c r="BV56" s="191">
        <v>0</v>
      </c>
      <c r="BW56" s="2" t="s">
        <v>403</v>
      </c>
      <c r="BX56" s="2" t="s">
        <v>393</v>
      </c>
      <c r="BY56" s="2">
        <v>0</v>
      </c>
      <c r="CA56" s="2">
        <v>1</v>
      </c>
      <c r="CD56" s="2">
        <v>0</v>
      </c>
      <c r="CE56" s="2"/>
      <c r="CF56" s="123"/>
      <c r="CG56" s="123"/>
      <c r="CH56" s="2"/>
      <c r="CI56" s="2"/>
      <c r="CJ56" s="2"/>
      <c r="CK56" s="2">
        <v>0</v>
      </c>
      <c r="CL56" s="44"/>
      <c r="CM56" s="2"/>
      <c r="CN56" s="2"/>
      <c r="CO56" s="2"/>
      <c r="CP56" s="2"/>
      <c r="CQ56" s="2"/>
      <c r="CR56" s="2">
        <v>1</v>
      </c>
      <c r="CS56" s="44">
        <v>1</v>
      </c>
      <c r="CU56" s="2">
        <v>100</v>
      </c>
      <c r="CV56" s="45">
        <v>0</v>
      </c>
      <c r="CW56" s="2">
        <v>82</v>
      </c>
      <c r="CX56" s="45">
        <v>0</v>
      </c>
      <c r="CY56" s="2">
        <v>579</v>
      </c>
      <c r="DD56" s="2"/>
      <c r="DE56" s="44"/>
      <c r="DF56" s="44"/>
      <c r="DH56" s="2">
        <v>0</v>
      </c>
      <c r="DI56" s="2">
        <v>0</v>
      </c>
      <c r="DJ56" s="2"/>
      <c r="DK56" s="2">
        <v>0</v>
      </c>
      <c r="DL56" s="2">
        <v>0</v>
      </c>
      <c r="DM56"/>
      <c r="DN56" s="2">
        <v>0</v>
      </c>
      <c r="DO56" s="2">
        <v>0</v>
      </c>
      <c r="DP56" s="2" t="s">
        <v>394</v>
      </c>
      <c r="DQ56" s="45">
        <v>1</v>
      </c>
      <c r="DR56" s="2"/>
      <c r="DS56" s="2">
        <v>0</v>
      </c>
      <c r="DT56" s="2">
        <v>1</v>
      </c>
      <c r="DU56" s="2"/>
      <c r="DX56" s="2">
        <v>0</v>
      </c>
      <c r="DY56" s="2">
        <v>0</v>
      </c>
      <c r="DZ56" s="2">
        <v>16</v>
      </c>
      <c r="EA56" s="2" t="s">
        <v>479</v>
      </c>
      <c r="EB56" s="45">
        <v>0</v>
      </c>
      <c r="EC56" s="191">
        <v>0</v>
      </c>
      <c r="ED56" s="2">
        <v>40</v>
      </c>
      <c r="EE56" s="2" t="s">
        <v>393</v>
      </c>
      <c r="EF56" s="2">
        <v>0</v>
      </c>
      <c r="EG56" s="2">
        <v>0</v>
      </c>
      <c r="EH56" s="2"/>
      <c r="EI56" s="2"/>
      <c r="EJ56" s="2">
        <v>1</v>
      </c>
      <c r="EK56" s="2" t="s">
        <v>51</v>
      </c>
      <c r="EL56" s="24">
        <v>1</v>
      </c>
      <c r="EM56" s="191">
        <v>0</v>
      </c>
      <c r="EN56" s="24">
        <v>0</v>
      </c>
      <c r="EO56" s="24">
        <v>0</v>
      </c>
      <c r="EP56" s="24">
        <v>0</v>
      </c>
      <c r="EQ56" s="2"/>
      <c r="ER56" s="2"/>
    </row>
    <row r="57" spans="1:148" ht="15.75" customHeight="1">
      <c r="A57" s="2">
        <v>6</v>
      </c>
      <c r="B57" s="2" t="s">
        <v>391</v>
      </c>
      <c r="C57" s="2" t="s">
        <v>392</v>
      </c>
      <c r="D57" s="2">
        <v>1970</v>
      </c>
      <c r="E57" s="44">
        <f t="shared" si="2"/>
        <v>34</v>
      </c>
      <c r="F57">
        <v>1</v>
      </c>
      <c r="G57" s="2"/>
      <c r="H57" s="43">
        <v>37622</v>
      </c>
      <c r="I57" s="2"/>
      <c r="J57" s="50">
        <v>2004</v>
      </c>
      <c r="K57" s="2"/>
      <c r="L57" s="2"/>
      <c r="M57" s="123"/>
      <c r="N57" s="2">
        <v>0</v>
      </c>
      <c r="O57" s="24">
        <v>0</v>
      </c>
      <c r="P57" s="24"/>
      <c r="Q57" s="2">
        <v>1</v>
      </c>
      <c r="R57" s="24">
        <v>1</v>
      </c>
      <c r="U57" s="2">
        <v>100</v>
      </c>
      <c r="V57" s="24">
        <v>0</v>
      </c>
      <c r="W57" s="2">
        <v>95</v>
      </c>
      <c r="X57" s="24">
        <v>0</v>
      </c>
      <c r="Y57" s="2">
        <v>540</v>
      </c>
      <c r="Z57" s="2"/>
      <c r="AA57" s="2"/>
      <c r="AB57" s="2">
        <v>11</v>
      </c>
      <c r="AC57" s="2"/>
      <c r="AD57" s="2"/>
      <c r="AE57" s="2"/>
      <c r="AF57" s="2"/>
      <c r="AG57" s="2"/>
      <c r="AH57" s="2">
        <v>0</v>
      </c>
      <c r="AI57" s="2">
        <v>0</v>
      </c>
      <c r="AJ57" s="2">
        <v>0</v>
      </c>
      <c r="AK57" s="24">
        <v>0</v>
      </c>
      <c r="AL57" s="123">
        <v>0</v>
      </c>
      <c r="AM57" s="123">
        <v>0</v>
      </c>
      <c r="AN57" s="2"/>
      <c r="AO57" s="2">
        <v>0</v>
      </c>
      <c r="AP57" s="2">
        <v>0</v>
      </c>
      <c r="AQ57" s="2" t="s">
        <v>393</v>
      </c>
      <c r="AR57" s="2">
        <v>0</v>
      </c>
      <c r="AS57" s="2"/>
      <c r="AT57" s="192">
        <v>0</v>
      </c>
      <c r="AU57" s="2"/>
      <c r="AV57" s="2"/>
      <c r="AW57" s="2">
        <v>1</v>
      </c>
      <c r="AX57" s="2">
        <v>1</v>
      </c>
      <c r="AY57" s="2"/>
      <c r="AZ57" s="2"/>
      <c r="BA57" s="2">
        <v>1</v>
      </c>
      <c r="BB57" s="2" t="s">
        <v>395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/>
      <c r="BJ57" s="2">
        <v>0</v>
      </c>
      <c r="BK57" s="2">
        <v>0</v>
      </c>
      <c r="BL57" s="2">
        <v>0</v>
      </c>
      <c r="BM57" s="2"/>
      <c r="BN57" s="2">
        <v>0</v>
      </c>
      <c r="BO57" s="2"/>
      <c r="BP57" s="2"/>
      <c r="BQ57" s="2">
        <v>0</v>
      </c>
      <c r="BR57" s="2"/>
      <c r="BS57" s="2" t="s">
        <v>404</v>
      </c>
      <c r="BT57" s="2" t="s">
        <v>397</v>
      </c>
      <c r="BU57" s="49">
        <v>0</v>
      </c>
      <c r="BV57" s="191">
        <v>0</v>
      </c>
      <c r="BW57" s="2" t="s">
        <v>405</v>
      </c>
      <c r="BX57" s="2" t="s">
        <v>393</v>
      </c>
      <c r="BY57" s="2">
        <v>0</v>
      </c>
      <c r="CA57" s="2">
        <v>0</v>
      </c>
      <c r="CD57" s="2">
        <v>1</v>
      </c>
      <c r="CE57" s="2" t="s">
        <v>51</v>
      </c>
      <c r="CF57" s="24">
        <v>1</v>
      </c>
      <c r="CG57" s="24">
        <v>0</v>
      </c>
      <c r="CH57" s="24">
        <v>0</v>
      </c>
      <c r="CI57" s="24">
        <v>0</v>
      </c>
      <c r="CJ57" s="24">
        <v>0</v>
      </c>
      <c r="CK57" s="2">
        <v>0</v>
      </c>
      <c r="CL57" s="44"/>
      <c r="CM57" s="2"/>
      <c r="CN57" s="2"/>
      <c r="CO57" s="2"/>
      <c r="CP57" s="2"/>
      <c r="CQ57" s="2"/>
      <c r="CR57" s="2"/>
      <c r="CS57" s="2"/>
      <c r="CU57" s="2"/>
      <c r="CV57" s="2"/>
      <c r="CW57" s="2"/>
      <c r="CX57" s="2"/>
      <c r="CY57" s="2"/>
      <c r="DD57" s="2"/>
      <c r="DE57" s="44"/>
      <c r="DF57" s="44"/>
      <c r="DH57" s="2">
        <v>0</v>
      </c>
      <c r="DI57" s="2">
        <v>0</v>
      </c>
      <c r="DJ57" s="2"/>
      <c r="DK57" s="2">
        <v>0</v>
      </c>
      <c r="DL57" s="2">
        <v>0</v>
      </c>
      <c r="DM57"/>
      <c r="DN57" s="2">
        <v>0</v>
      </c>
      <c r="DO57" s="2"/>
      <c r="DP57" s="2" t="s">
        <v>393</v>
      </c>
      <c r="DQ57" s="45">
        <v>0</v>
      </c>
      <c r="DR57" s="2"/>
      <c r="DS57" s="2">
        <v>0</v>
      </c>
      <c r="DT57" s="2"/>
      <c r="DU57" s="2"/>
      <c r="DX57" s="2">
        <v>0</v>
      </c>
      <c r="DY57" s="2">
        <v>0</v>
      </c>
      <c r="DZ57" s="2">
        <v>14</v>
      </c>
      <c r="EA57" s="2" t="s">
        <v>480</v>
      </c>
      <c r="EB57" s="45">
        <v>0</v>
      </c>
      <c r="EC57" s="191">
        <v>0</v>
      </c>
      <c r="ED57" s="2">
        <v>68</v>
      </c>
      <c r="EE57" s="2" t="s">
        <v>393</v>
      </c>
      <c r="EF57" s="2">
        <v>0</v>
      </c>
      <c r="EG57" s="2">
        <v>0</v>
      </c>
      <c r="EH57" s="2"/>
      <c r="EI57" s="2"/>
      <c r="EJ57" s="2">
        <v>1</v>
      </c>
      <c r="EK57" s="2" t="s">
        <v>51</v>
      </c>
      <c r="EL57" s="24">
        <v>1</v>
      </c>
      <c r="EM57" s="191">
        <v>0</v>
      </c>
      <c r="EN57" s="24">
        <v>0</v>
      </c>
      <c r="EO57" s="24">
        <v>0</v>
      </c>
      <c r="EP57" s="24">
        <v>0</v>
      </c>
      <c r="EQ57" s="2"/>
      <c r="ER57" s="2"/>
    </row>
    <row r="58" spans="1:148" ht="15.75" customHeight="1">
      <c r="A58" s="2">
        <v>7</v>
      </c>
      <c r="B58" s="2" t="s">
        <v>391</v>
      </c>
      <c r="C58" s="2" t="s">
        <v>392</v>
      </c>
      <c r="D58" s="2">
        <v>1969</v>
      </c>
      <c r="E58" s="44">
        <f t="shared" si="2"/>
        <v>26</v>
      </c>
      <c r="F58" s="54">
        <v>1</v>
      </c>
      <c r="G58" s="2"/>
      <c r="H58" s="50">
        <v>1994</v>
      </c>
      <c r="I58" s="2"/>
      <c r="J58" s="50">
        <v>1995</v>
      </c>
      <c r="K58" s="2"/>
      <c r="L58" s="2"/>
      <c r="M58" s="123"/>
      <c r="N58" s="2">
        <v>0</v>
      </c>
      <c r="O58" s="24">
        <v>0</v>
      </c>
      <c r="P58" s="24"/>
      <c r="Q58" s="36">
        <v>1</v>
      </c>
      <c r="R58" s="24">
        <v>1</v>
      </c>
      <c r="U58" s="2">
        <v>91</v>
      </c>
      <c r="V58" s="24">
        <v>0</v>
      </c>
      <c r="W58" s="2">
        <v>104</v>
      </c>
      <c r="X58" s="24">
        <v>0</v>
      </c>
      <c r="Y58" s="2">
        <v>535</v>
      </c>
      <c r="Z58" s="2"/>
      <c r="AA58" s="2"/>
      <c r="AB58" s="2">
        <v>0</v>
      </c>
      <c r="AC58" s="2"/>
      <c r="AD58" s="2"/>
      <c r="AE58" s="2"/>
      <c r="AF58" s="2"/>
      <c r="AG58" s="2"/>
      <c r="AH58" s="2">
        <v>1</v>
      </c>
      <c r="AI58" s="2">
        <v>0</v>
      </c>
      <c r="AJ58" s="2">
        <v>0</v>
      </c>
      <c r="AK58" s="24">
        <v>0</v>
      </c>
      <c r="AL58" s="2">
        <v>1</v>
      </c>
      <c r="AM58" s="2">
        <v>1</v>
      </c>
      <c r="AN58" s="2" t="s">
        <v>185</v>
      </c>
      <c r="AO58" s="2">
        <v>0</v>
      </c>
      <c r="AP58" s="2">
        <v>0</v>
      </c>
      <c r="AQ58" s="2" t="s">
        <v>394</v>
      </c>
      <c r="AR58" s="2">
        <v>1</v>
      </c>
      <c r="AS58" s="2">
        <v>1</v>
      </c>
      <c r="AT58" s="192">
        <v>1</v>
      </c>
      <c r="AU58" s="2"/>
      <c r="AV58" s="2"/>
      <c r="AW58" s="2">
        <v>0</v>
      </c>
      <c r="AX58" s="2">
        <v>0</v>
      </c>
      <c r="AY58" s="2"/>
      <c r="AZ58" s="2"/>
      <c r="BA58" s="2">
        <v>1</v>
      </c>
      <c r="BB58" s="2" t="s">
        <v>395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/>
      <c r="BJ58" s="2">
        <v>0</v>
      </c>
      <c r="BK58" s="2">
        <v>0</v>
      </c>
      <c r="BL58" s="2">
        <v>0</v>
      </c>
      <c r="BM58" s="2"/>
      <c r="BN58" s="2">
        <v>0</v>
      </c>
      <c r="BO58" s="2"/>
      <c r="BP58" s="2"/>
      <c r="BQ58" s="2">
        <v>0</v>
      </c>
      <c r="BR58" s="2"/>
      <c r="BS58" s="2" t="s">
        <v>406</v>
      </c>
      <c r="BT58" s="2" t="s">
        <v>397</v>
      </c>
      <c r="BU58" s="49">
        <v>0</v>
      </c>
      <c r="BV58" s="191">
        <v>0</v>
      </c>
      <c r="BW58" s="2" t="s">
        <v>407</v>
      </c>
      <c r="BX58" s="2" t="s">
        <v>393</v>
      </c>
      <c r="BY58" s="2">
        <v>0</v>
      </c>
      <c r="CA58" s="2">
        <v>1</v>
      </c>
      <c r="CD58" s="2">
        <v>1</v>
      </c>
      <c r="CE58" s="2" t="s">
        <v>51</v>
      </c>
      <c r="CF58" s="24">
        <v>1</v>
      </c>
      <c r="CG58" s="24">
        <v>0</v>
      </c>
      <c r="CH58" s="24">
        <v>0</v>
      </c>
      <c r="CI58" s="24">
        <v>0</v>
      </c>
      <c r="CJ58" s="24">
        <v>0</v>
      </c>
      <c r="CK58" s="2">
        <v>0</v>
      </c>
      <c r="CL58" s="44"/>
      <c r="CM58" s="2"/>
      <c r="CN58" s="2"/>
      <c r="CO58" s="2"/>
      <c r="CP58" s="2"/>
      <c r="CQ58" s="2"/>
      <c r="CR58" s="2">
        <v>2</v>
      </c>
      <c r="CS58" s="44">
        <v>1</v>
      </c>
      <c r="CU58" s="2">
        <v>97</v>
      </c>
      <c r="CV58" s="45">
        <v>0</v>
      </c>
      <c r="CW58" s="2">
        <v>78</v>
      </c>
      <c r="CX58" s="45">
        <v>1</v>
      </c>
      <c r="CY58" s="2">
        <v>514</v>
      </c>
      <c r="DD58" s="2"/>
      <c r="DE58" s="44"/>
      <c r="DF58" s="44"/>
      <c r="DH58" s="2">
        <v>0</v>
      </c>
      <c r="DI58" s="2">
        <v>0</v>
      </c>
      <c r="DJ58" s="2"/>
      <c r="DK58" s="2">
        <v>0</v>
      </c>
      <c r="DL58" s="2">
        <v>1</v>
      </c>
      <c r="DM58"/>
      <c r="DN58" s="2">
        <v>0</v>
      </c>
      <c r="DO58" s="2">
        <v>0</v>
      </c>
      <c r="DP58" s="2" t="s">
        <v>394</v>
      </c>
      <c r="DQ58" s="45">
        <v>1</v>
      </c>
      <c r="DR58" s="2"/>
      <c r="DS58" s="2">
        <v>0</v>
      </c>
      <c r="DT58" s="2">
        <v>1</v>
      </c>
      <c r="DU58" s="2"/>
      <c r="DX58" s="2">
        <v>0</v>
      </c>
      <c r="DY58" s="2">
        <v>0</v>
      </c>
      <c r="DZ58" s="2">
        <v>2</v>
      </c>
      <c r="EA58" s="2"/>
      <c r="EB58" s="45">
        <v>0</v>
      </c>
      <c r="ED58" s="2">
        <v>8</v>
      </c>
      <c r="EE58" s="2" t="s">
        <v>393</v>
      </c>
      <c r="EF58" s="2">
        <v>0</v>
      </c>
      <c r="EG58" s="2">
        <v>1</v>
      </c>
      <c r="EH58" s="2" t="s">
        <v>510</v>
      </c>
      <c r="EI58" s="24">
        <v>0</v>
      </c>
      <c r="EJ58" s="2">
        <v>1</v>
      </c>
      <c r="EK58" s="2" t="s">
        <v>87</v>
      </c>
      <c r="EL58" s="24">
        <v>1</v>
      </c>
      <c r="EM58" s="24">
        <v>1</v>
      </c>
      <c r="EN58" s="24">
        <v>0</v>
      </c>
      <c r="EO58" s="24">
        <v>0</v>
      </c>
      <c r="EP58" s="24">
        <v>0</v>
      </c>
      <c r="EQ58" s="2"/>
      <c r="ER58" s="2"/>
    </row>
    <row r="59" spans="1:148" ht="15.75" customHeight="1">
      <c r="A59" s="2">
        <v>20</v>
      </c>
      <c r="B59" s="2" t="s">
        <v>391</v>
      </c>
      <c r="C59" s="2" t="s">
        <v>392</v>
      </c>
      <c r="D59" s="2">
        <v>1969</v>
      </c>
      <c r="E59" s="44">
        <f t="shared" si="2"/>
        <v>33</v>
      </c>
      <c r="F59">
        <v>1</v>
      </c>
      <c r="G59" s="2"/>
      <c r="H59" s="43">
        <v>37257</v>
      </c>
      <c r="I59" s="2"/>
      <c r="J59" s="50">
        <v>2002</v>
      </c>
      <c r="K59" s="2"/>
      <c r="L59" s="2"/>
      <c r="M59" s="123"/>
      <c r="N59" s="2">
        <v>0</v>
      </c>
      <c r="O59" s="24">
        <v>0</v>
      </c>
      <c r="P59" s="24"/>
      <c r="Q59" s="2">
        <v>1</v>
      </c>
      <c r="R59" s="24">
        <v>1</v>
      </c>
      <c r="U59" s="2">
        <v>88</v>
      </c>
      <c r="V59" s="24">
        <v>0</v>
      </c>
      <c r="W59" s="2">
        <v>77</v>
      </c>
      <c r="X59" s="24">
        <v>1</v>
      </c>
      <c r="Y59" s="2">
        <v>560</v>
      </c>
      <c r="Z59" s="2"/>
      <c r="AA59" s="2"/>
      <c r="AB59" s="2">
        <v>35</v>
      </c>
      <c r="AC59" s="2"/>
      <c r="AD59" s="2"/>
      <c r="AE59" s="2"/>
      <c r="AF59" s="2"/>
      <c r="AG59" s="2"/>
      <c r="AH59" s="2">
        <v>1</v>
      </c>
      <c r="AI59" s="2">
        <v>0</v>
      </c>
      <c r="AJ59" s="2">
        <v>0</v>
      </c>
      <c r="AK59" s="24">
        <v>0</v>
      </c>
      <c r="AL59" s="2">
        <v>0</v>
      </c>
      <c r="AM59" s="2">
        <v>0</v>
      </c>
      <c r="AN59" s="2"/>
      <c r="AO59" s="2">
        <v>1</v>
      </c>
      <c r="AP59" s="2">
        <v>0</v>
      </c>
      <c r="AQ59" s="2" t="s">
        <v>394</v>
      </c>
      <c r="AR59" s="2">
        <v>1</v>
      </c>
      <c r="AS59" s="2">
        <v>1</v>
      </c>
      <c r="AT59" s="192">
        <v>1</v>
      </c>
      <c r="AU59" s="2"/>
      <c r="AV59" s="2"/>
      <c r="AW59" s="2">
        <v>1</v>
      </c>
      <c r="AX59" s="2">
        <v>1</v>
      </c>
      <c r="AY59" s="2"/>
      <c r="AZ59" s="2"/>
      <c r="BA59" s="2">
        <v>1</v>
      </c>
      <c r="BB59" s="2" t="s">
        <v>395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/>
      <c r="BJ59" s="2">
        <v>0</v>
      </c>
      <c r="BK59" s="2">
        <v>0</v>
      </c>
      <c r="BL59" s="2">
        <v>0</v>
      </c>
      <c r="BM59" s="2"/>
      <c r="BN59" s="2">
        <v>0</v>
      </c>
      <c r="BO59" s="2"/>
      <c r="BP59" s="2"/>
      <c r="BQ59" s="2">
        <v>0</v>
      </c>
      <c r="BR59" s="2"/>
      <c r="BS59" s="2"/>
      <c r="BT59" s="2" t="s">
        <v>408</v>
      </c>
      <c r="BU59" s="49">
        <v>0</v>
      </c>
      <c r="BV59" s="191">
        <v>0</v>
      </c>
      <c r="BW59" s="2" t="s">
        <v>409</v>
      </c>
      <c r="BX59" s="2" t="s">
        <v>393</v>
      </c>
      <c r="BY59" s="2">
        <v>0</v>
      </c>
      <c r="CA59" s="2">
        <v>1</v>
      </c>
      <c r="CD59" s="2">
        <v>0</v>
      </c>
      <c r="CE59" s="2"/>
      <c r="CF59" s="123"/>
      <c r="CG59" s="123"/>
      <c r="CH59" s="2"/>
      <c r="CI59" s="2"/>
      <c r="CJ59" s="2"/>
      <c r="CK59" s="2">
        <v>0</v>
      </c>
      <c r="CL59" s="44"/>
      <c r="CM59" s="2"/>
      <c r="CN59" s="2"/>
      <c r="CO59" s="2"/>
      <c r="CP59" s="2"/>
      <c r="CQ59" s="2"/>
      <c r="CR59" s="2">
        <v>1</v>
      </c>
      <c r="CS59" s="44">
        <v>1</v>
      </c>
      <c r="CU59" s="2">
        <v>96</v>
      </c>
      <c r="CV59" s="45">
        <v>0</v>
      </c>
      <c r="CW59" s="2">
        <v>90</v>
      </c>
      <c r="CX59" s="45">
        <v>0</v>
      </c>
      <c r="CY59" s="2">
        <v>563</v>
      </c>
      <c r="DD59" s="2"/>
      <c r="DE59" s="44"/>
      <c r="DF59" s="44"/>
      <c r="DH59" s="2">
        <v>0</v>
      </c>
      <c r="DI59" s="2">
        <v>1</v>
      </c>
      <c r="DJ59" s="2"/>
      <c r="DK59" s="2">
        <v>0</v>
      </c>
      <c r="DL59" s="2">
        <v>0</v>
      </c>
      <c r="DM59"/>
      <c r="DN59" s="2">
        <v>0</v>
      </c>
      <c r="DO59" s="2">
        <v>0</v>
      </c>
      <c r="DP59" s="2" t="s">
        <v>394</v>
      </c>
      <c r="DQ59" s="45">
        <v>1</v>
      </c>
      <c r="DR59" s="2"/>
      <c r="DS59" s="2">
        <v>0</v>
      </c>
      <c r="DT59" s="2">
        <v>1</v>
      </c>
      <c r="DU59" s="2"/>
      <c r="DX59" s="2">
        <v>0</v>
      </c>
      <c r="DY59" s="2">
        <v>0</v>
      </c>
      <c r="DZ59" s="2">
        <v>14</v>
      </c>
      <c r="EA59" s="2" t="s">
        <v>481</v>
      </c>
      <c r="EB59" s="45">
        <v>1</v>
      </c>
      <c r="EC59" s="191">
        <v>1</v>
      </c>
      <c r="ED59" s="2">
        <v>67</v>
      </c>
      <c r="EE59" s="2" t="s">
        <v>393</v>
      </c>
      <c r="EF59" s="2">
        <v>0</v>
      </c>
      <c r="EG59" s="2">
        <v>0</v>
      </c>
      <c r="EH59" s="2"/>
      <c r="EI59" s="2"/>
      <c r="EJ59" s="2">
        <v>1</v>
      </c>
      <c r="EK59" s="2" t="s">
        <v>51</v>
      </c>
      <c r="EL59" s="24">
        <v>1</v>
      </c>
      <c r="EM59" s="191">
        <v>0</v>
      </c>
      <c r="EN59" s="24">
        <v>0</v>
      </c>
      <c r="EO59" s="24">
        <v>0</v>
      </c>
      <c r="EP59" s="24">
        <v>0</v>
      </c>
      <c r="EQ59" s="2"/>
      <c r="ER59" s="2"/>
    </row>
    <row r="60" spans="1:148" ht="15.75" customHeight="1">
      <c r="A60" s="2">
        <v>21</v>
      </c>
      <c r="B60" s="2" t="s">
        <v>391</v>
      </c>
      <c r="C60" s="2" t="s">
        <v>392</v>
      </c>
      <c r="D60" s="2">
        <v>1984</v>
      </c>
      <c r="E60" s="44">
        <f t="shared" si="2"/>
        <v>20</v>
      </c>
      <c r="F60" s="54">
        <v>1</v>
      </c>
      <c r="G60" s="2"/>
      <c r="H60" s="50">
        <v>2004</v>
      </c>
      <c r="I60" s="2"/>
      <c r="J60" s="50">
        <v>2004</v>
      </c>
      <c r="K60" s="2"/>
      <c r="L60" s="2"/>
      <c r="M60" s="123"/>
      <c r="N60" s="2">
        <v>1</v>
      </c>
      <c r="O60" s="24">
        <v>1</v>
      </c>
      <c r="P60" s="24"/>
      <c r="Q60" s="2">
        <v>2</v>
      </c>
      <c r="R60" s="24">
        <v>1</v>
      </c>
      <c r="U60" s="2">
        <v>100</v>
      </c>
      <c r="V60" s="24">
        <v>0</v>
      </c>
      <c r="W60" s="2">
        <v>60</v>
      </c>
      <c r="X60" s="24">
        <v>1</v>
      </c>
      <c r="Y60" s="2">
        <v>505</v>
      </c>
      <c r="Z60" s="2"/>
      <c r="AA60" s="2"/>
      <c r="AB60" s="2">
        <v>20</v>
      </c>
      <c r="AC60" s="2"/>
      <c r="AD60" s="2"/>
      <c r="AE60" s="2"/>
      <c r="AF60" s="2"/>
      <c r="AG60" s="2"/>
      <c r="AH60" s="2">
        <v>0</v>
      </c>
      <c r="AI60" s="2">
        <v>0</v>
      </c>
      <c r="AJ60" s="2">
        <v>0</v>
      </c>
      <c r="AK60" s="24">
        <v>0</v>
      </c>
      <c r="AL60" s="123">
        <v>0</v>
      </c>
      <c r="AM60" s="123">
        <v>0</v>
      </c>
      <c r="AN60" s="2"/>
      <c r="AO60" s="2">
        <v>0</v>
      </c>
      <c r="AP60" s="2">
        <v>0</v>
      </c>
      <c r="AQ60" s="2" t="s">
        <v>393</v>
      </c>
      <c r="AR60" s="2">
        <v>0</v>
      </c>
      <c r="AS60" s="2"/>
      <c r="AT60" s="192">
        <v>0</v>
      </c>
      <c r="AU60" s="2"/>
      <c r="AV60" s="2"/>
      <c r="AW60" s="2">
        <v>1</v>
      </c>
      <c r="AX60" s="2">
        <v>0</v>
      </c>
      <c r="AY60" s="2"/>
      <c r="AZ60" s="2"/>
      <c r="BA60" s="2">
        <v>1</v>
      </c>
      <c r="BB60" s="2" t="s">
        <v>395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/>
      <c r="BJ60" s="2">
        <v>0</v>
      </c>
      <c r="BK60" s="2">
        <v>0</v>
      </c>
      <c r="BL60" s="2">
        <v>0</v>
      </c>
      <c r="BM60" s="2"/>
      <c r="BN60" s="2">
        <v>0</v>
      </c>
      <c r="BO60" s="2"/>
      <c r="BP60" s="2"/>
      <c r="BQ60" s="2">
        <v>0</v>
      </c>
      <c r="BR60" s="2"/>
      <c r="BS60" s="2" t="s">
        <v>410</v>
      </c>
      <c r="BT60" s="2" t="s">
        <v>411</v>
      </c>
      <c r="BU60" s="49">
        <v>0</v>
      </c>
      <c r="BV60" s="191">
        <v>1</v>
      </c>
      <c r="BW60" s="2" t="s">
        <v>412</v>
      </c>
      <c r="BX60" s="2" t="s">
        <v>393</v>
      </c>
      <c r="BY60" s="2">
        <v>0</v>
      </c>
      <c r="CA60" s="2">
        <v>1</v>
      </c>
      <c r="CD60" s="2">
        <v>1</v>
      </c>
      <c r="CE60" s="2" t="s">
        <v>51</v>
      </c>
      <c r="CF60" s="24">
        <v>1</v>
      </c>
      <c r="CG60" s="24">
        <v>0</v>
      </c>
      <c r="CH60" s="24">
        <v>0</v>
      </c>
      <c r="CI60" s="24">
        <v>0</v>
      </c>
      <c r="CJ60" s="24">
        <v>0</v>
      </c>
      <c r="CK60" s="2">
        <v>0</v>
      </c>
      <c r="CL60" s="44"/>
      <c r="CM60" s="2"/>
      <c r="CN60" s="2"/>
      <c r="CO60" s="2"/>
      <c r="CP60" s="2"/>
      <c r="CQ60" s="2"/>
      <c r="CR60" s="2">
        <v>1</v>
      </c>
      <c r="CS60" s="44">
        <v>1</v>
      </c>
      <c r="CU60" s="2">
        <v>105</v>
      </c>
      <c r="CV60" s="45">
        <v>0</v>
      </c>
      <c r="CW60" s="2">
        <v>64</v>
      </c>
      <c r="CX60" s="45">
        <v>1</v>
      </c>
      <c r="CY60" s="2">
        <v>546</v>
      </c>
      <c r="DD60" s="2"/>
      <c r="DE60" s="44"/>
      <c r="DF60" s="44"/>
      <c r="DH60" s="2">
        <v>1</v>
      </c>
      <c r="DI60" s="2">
        <v>0</v>
      </c>
      <c r="DJ60" s="2"/>
      <c r="DK60" s="2">
        <v>0</v>
      </c>
      <c r="DL60" s="2">
        <v>0</v>
      </c>
      <c r="DM60"/>
      <c r="DN60" s="2">
        <v>0</v>
      </c>
      <c r="DO60" s="2">
        <v>0</v>
      </c>
      <c r="DP60" s="2" t="s">
        <v>393</v>
      </c>
      <c r="DQ60" s="45">
        <v>0</v>
      </c>
      <c r="DR60" s="2"/>
      <c r="DS60" s="2">
        <v>0</v>
      </c>
      <c r="DT60" s="2">
        <v>0</v>
      </c>
      <c r="DU60" s="2">
        <v>0</v>
      </c>
      <c r="DX60" s="2">
        <v>0</v>
      </c>
      <c r="DY60" s="2">
        <v>0</v>
      </c>
      <c r="DZ60" s="2">
        <v>7</v>
      </c>
      <c r="EA60" s="2" t="s">
        <v>482</v>
      </c>
      <c r="EB60" s="45">
        <v>0</v>
      </c>
      <c r="EC60" s="191">
        <v>0</v>
      </c>
      <c r="ED60" s="2">
        <v>44</v>
      </c>
      <c r="EE60" s="2" t="s">
        <v>393</v>
      </c>
      <c r="EF60" s="2">
        <v>0</v>
      </c>
      <c r="EG60" s="2">
        <v>1</v>
      </c>
      <c r="EH60" s="2" t="s">
        <v>511</v>
      </c>
      <c r="EI60" s="24">
        <v>0</v>
      </c>
      <c r="EJ60" s="2">
        <v>1</v>
      </c>
      <c r="EK60" s="2" t="s">
        <v>62</v>
      </c>
      <c r="EL60" s="123">
        <v>0</v>
      </c>
      <c r="EM60" s="24">
        <v>1</v>
      </c>
      <c r="EN60" s="24">
        <v>0</v>
      </c>
      <c r="EO60" s="24">
        <v>0</v>
      </c>
      <c r="EP60" s="24">
        <v>0</v>
      </c>
      <c r="EQ60" s="2"/>
      <c r="ER60" s="2"/>
    </row>
    <row r="61" spans="1:148" ht="15.75" customHeight="1">
      <c r="A61" s="2">
        <v>22</v>
      </c>
      <c r="B61" s="2" t="s">
        <v>391</v>
      </c>
      <c r="C61" s="2" t="s">
        <v>392</v>
      </c>
      <c r="D61" s="2">
        <v>1969</v>
      </c>
      <c r="E61" s="44">
        <f t="shared" si="2"/>
        <v>31</v>
      </c>
      <c r="F61" s="54">
        <v>1</v>
      </c>
      <c r="G61" s="2"/>
      <c r="H61" s="50">
        <v>1999</v>
      </c>
      <c r="I61" s="2"/>
      <c r="J61" s="50">
        <v>2000</v>
      </c>
      <c r="K61" s="2"/>
      <c r="L61" s="2"/>
      <c r="M61" s="123"/>
      <c r="N61" s="2">
        <v>0</v>
      </c>
      <c r="O61" s="24">
        <v>0</v>
      </c>
      <c r="P61" s="24"/>
      <c r="Q61" s="2">
        <v>1</v>
      </c>
      <c r="R61" s="24">
        <v>1</v>
      </c>
      <c r="U61" s="2">
        <v>120</v>
      </c>
      <c r="V61" s="24">
        <v>0</v>
      </c>
      <c r="W61" s="2">
        <v>84</v>
      </c>
      <c r="X61" s="24">
        <v>0</v>
      </c>
      <c r="Y61" s="2">
        <v>560</v>
      </c>
      <c r="Z61" s="2"/>
      <c r="AA61" s="2"/>
      <c r="AB61" s="2">
        <v>16</v>
      </c>
      <c r="AC61" s="2"/>
      <c r="AD61" s="2"/>
      <c r="AE61" s="2"/>
      <c r="AF61" s="2"/>
      <c r="AG61" s="2"/>
      <c r="AH61" s="2">
        <v>0</v>
      </c>
      <c r="AI61" s="2">
        <v>0</v>
      </c>
      <c r="AJ61" s="2">
        <v>0</v>
      </c>
      <c r="AK61" s="24">
        <v>0</v>
      </c>
      <c r="AL61" s="123">
        <v>0</v>
      </c>
      <c r="AM61" s="123">
        <v>0</v>
      </c>
      <c r="AN61" s="2"/>
      <c r="AO61" s="2">
        <v>0</v>
      </c>
      <c r="AP61" s="2">
        <v>0</v>
      </c>
      <c r="AQ61" s="2" t="s">
        <v>393</v>
      </c>
      <c r="AR61" s="2">
        <v>0</v>
      </c>
      <c r="AS61" s="2"/>
      <c r="AT61" s="192">
        <v>0</v>
      </c>
      <c r="AU61" s="2"/>
      <c r="AV61" s="2"/>
      <c r="AW61" s="2"/>
      <c r="AX61" s="2"/>
      <c r="AY61" s="2"/>
      <c r="AZ61" s="2"/>
      <c r="BA61" s="2">
        <v>1</v>
      </c>
      <c r="BB61" s="2" t="s">
        <v>395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/>
      <c r="BJ61" s="2">
        <v>0</v>
      </c>
      <c r="BK61" s="2">
        <v>1</v>
      </c>
      <c r="BL61" s="2">
        <v>0</v>
      </c>
      <c r="BM61" s="2"/>
      <c r="BN61" s="2">
        <v>0</v>
      </c>
      <c r="BO61" s="2"/>
      <c r="BP61" s="2"/>
      <c r="BQ61" s="2">
        <v>0</v>
      </c>
      <c r="BR61" s="2"/>
      <c r="BS61" s="2" t="s">
        <v>397</v>
      </c>
      <c r="BT61" s="2" t="s">
        <v>413</v>
      </c>
      <c r="BU61" s="49">
        <v>0</v>
      </c>
      <c r="BV61" s="191">
        <v>0</v>
      </c>
      <c r="BW61" s="2" t="s">
        <v>414</v>
      </c>
      <c r="BX61" s="2" t="s">
        <v>393</v>
      </c>
      <c r="BY61" s="2">
        <v>0</v>
      </c>
      <c r="CA61" s="2">
        <v>0</v>
      </c>
      <c r="CD61" s="2">
        <v>0</v>
      </c>
      <c r="CE61" s="2"/>
      <c r="CF61" s="123"/>
      <c r="CG61" s="123"/>
      <c r="CH61" s="2"/>
      <c r="CI61" s="2"/>
      <c r="CJ61" s="2"/>
      <c r="CK61" s="2">
        <v>0</v>
      </c>
      <c r="CL61" s="44"/>
      <c r="CM61" s="2"/>
      <c r="CN61" s="2"/>
      <c r="CO61" s="2"/>
      <c r="CP61" s="2"/>
      <c r="CQ61" s="2"/>
      <c r="CR61" s="2">
        <v>1</v>
      </c>
      <c r="CS61" s="44">
        <v>1</v>
      </c>
      <c r="CU61" s="2">
        <v>98</v>
      </c>
      <c r="CV61" s="45">
        <v>0</v>
      </c>
      <c r="CW61" s="2">
        <v>92</v>
      </c>
      <c r="CX61" s="45">
        <v>0</v>
      </c>
      <c r="CY61" s="2">
        <v>537</v>
      </c>
      <c r="DD61" s="2"/>
      <c r="DE61" s="44"/>
      <c r="DF61" s="44"/>
      <c r="DH61" s="2">
        <v>1</v>
      </c>
      <c r="DI61" s="2">
        <v>1</v>
      </c>
      <c r="DJ61" s="2"/>
      <c r="DK61" s="2">
        <v>0</v>
      </c>
      <c r="DL61" s="2">
        <v>0</v>
      </c>
      <c r="DM61"/>
      <c r="DN61" s="2">
        <v>1</v>
      </c>
      <c r="DO61" s="2">
        <v>0</v>
      </c>
      <c r="DP61" s="2" t="s">
        <v>393</v>
      </c>
      <c r="DQ61" s="45">
        <v>0</v>
      </c>
      <c r="DR61" s="2"/>
      <c r="DS61" s="2">
        <v>0</v>
      </c>
      <c r="DT61" s="2"/>
      <c r="DU61" s="2"/>
      <c r="DX61" s="2">
        <v>0</v>
      </c>
      <c r="DY61" s="2">
        <v>1</v>
      </c>
      <c r="DZ61" s="2">
        <v>9</v>
      </c>
      <c r="EA61" s="2" t="s">
        <v>483</v>
      </c>
      <c r="EB61" s="45">
        <v>0</v>
      </c>
      <c r="EC61" s="191">
        <v>0</v>
      </c>
      <c r="ED61" s="2">
        <v>64</v>
      </c>
      <c r="EE61" s="2" t="s">
        <v>393</v>
      </c>
      <c r="EF61" s="2">
        <v>0</v>
      </c>
      <c r="EG61" s="2">
        <v>0</v>
      </c>
      <c r="EH61" s="2" t="s">
        <v>393</v>
      </c>
      <c r="EI61" s="24">
        <v>0</v>
      </c>
      <c r="EJ61" s="2"/>
      <c r="EK61" s="2"/>
      <c r="EL61" s="123"/>
      <c r="EM61" s="123"/>
      <c r="EN61" s="2"/>
      <c r="EO61" s="2"/>
      <c r="EP61" s="2"/>
      <c r="EQ61" s="2">
        <v>1</v>
      </c>
      <c r="ER61" s="2" t="s">
        <v>475</v>
      </c>
    </row>
    <row r="62" spans="1:148" ht="15.75" customHeight="1">
      <c r="A62" s="2">
        <v>23</v>
      </c>
      <c r="B62" s="2" t="s">
        <v>391</v>
      </c>
      <c r="C62" s="2" t="s">
        <v>392</v>
      </c>
      <c r="D62" s="2">
        <v>1953</v>
      </c>
      <c r="E62" s="44">
        <f t="shared" si="2"/>
        <v>38</v>
      </c>
      <c r="F62">
        <v>1</v>
      </c>
      <c r="G62" s="2"/>
      <c r="H62" s="43">
        <v>32509</v>
      </c>
      <c r="I62" s="2"/>
      <c r="J62" s="50">
        <v>1991</v>
      </c>
      <c r="K62" s="2"/>
      <c r="L62" s="2"/>
      <c r="M62" s="123"/>
      <c r="N62" s="2">
        <v>1</v>
      </c>
      <c r="O62" s="24">
        <v>1</v>
      </c>
      <c r="P62" s="24"/>
      <c r="Q62" s="2">
        <v>1</v>
      </c>
      <c r="R62" s="24">
        <v>1</v>
      </c>
      <c r="U62" s="2">
        <v>95</v>
      </c>
      <c r="V62" s="24">
        <v>0</v>
      </c>
      <c r="W62" s="2">
        <v>72</v>
      </c>
      <c r="X62" s="24">
        <v>1</v>
      </c>
      <c r="Y62" s="2">
        <v>505</v>
      </c>
      <c r="Z62" s="2"/>
      <c r="AA62" s="2"/>
      <c r="AB62" s="2">
        <v>0</v>
      </c>
      <c r="AC62" s="2"/>
      <c r="AD62" s="2"/>
      <c r="AE62" s="2"/>
      <c r="AF62" s="2"/>
      <c r="AG62" s="2"/>
      <c r="AH62" s="2">
        <v>1</v>
      </c>
      <c r="AI62" s="2">
        <v>0</v>
      </c>
      <c r="AJ62" s="2">
        <v>0</v>
      </c>
      <c r="AK62" s="24">
        <v>0</v>
      </c>
      <c r="AL62" s="123">
        <v>0</v>
      </c>
      <c r="AM62" s="123">
        <v>0</v>
      </c>
      <c r="AN62" s="2"/>
      <c r="AO62" s="2">
        <v>0</v>
      </c>
      <c r="AP62" s="2">
        <v>1</v>
      </c>
      <c r="AQ62" s="2" t="s">
        <v>393</v>
      </c>
      <c r="AR62" s="2">
        <v>0</v>
      </c>
      <c r="AS62" s="2"/>
      <c r="AT62" s="192">
        <v>0</v>
      </c>
      <c r="AU62" s="2"/>
      <c r="AV62" s="2">
        <v>1</v>
      </c>
      <c r="AW62" s="2">
        <v>0</v>
      </c>
      <c r="AX62" s="2">
        <v>0</v>
      </c>
      <c r="AY62" s="2"/>
      <c r="AZ62" s="2"/>
      <c r="BA62" s="2">
        <v>1</v>
      </c>
      <c r="BB62" s="2" t="s">
        <v>395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/>
      <c r="BJ62" s="2">
        <v>0</v>
      </c>
      <c r="BK62" s="2">
        <v>0</v>
      </c>
      <c r="BL62" s="2">
        <v>1</v>
      </c>
      <c r="BM62" s="2" t="s">
        <v>415</v>
      </c>
      <c r="BN62" s="2">
        <v>0</v>
      </c>
      <c r="BO62" s="2"/>
      <c r="BP62" s="2"/>
      <c r="BQ62" s="2">
        <v>0</v>
      </c>
      <c r="BR62" s="2"/>
      <c r="BS62" s="2" t="s">
        <v>400</v>
      </c>
      <c r="BT62" s="2" t="s">
        <v>397</v>
      </c>
      <c r="BU62" s="49">
        <v>0</v>
      </c>
      <c r="BV62" s="191">
        <v>0</v>
      </c>
      <c r="BW62" s="2" t="s">
        <v>416</v>
      </c>
      <c r="BX62" s="2" t="s">
        <v>393</v>
      </c>
      <c r="BY62" s="2">
        <v>0</v>
      </c>
      <c r="CA62" s="2">
        <v>0</v>
      </c>
      <c r="CD62" s="2">
        <v>0</v>
      </c>
      <c r="CE62" s="2" t="s">
        <v>55</v>
      </c>
      <c r="CF62" s="123">
        <v>0</v>
      </c>
      <c r="CG62" s="24">
        <v>0</v>
      </c>
      <c r="CH62" s="24">
        <v>1</v>
      </c>
      <c r="CI62" s="24">
        <v>0</v>
      </c>
      <c r="CJ62" s="24">
        <v>0</v>
      </c>
      <c r="CK62" s="2">
        <v>0</v>
      </c>
      <c r="CL62" s="44"/>
      <c r="CM62" s="2"/>
      <c r="CN62" s="2"/>
      <c r="CO62" s="2"/>
      <c r="CP62" s="2"/>
      <c r="CQ62" s="2"/>
      <c r="CR62" s="2"/>
      <c r="CS62" s="2"/>
      <c r="CU62" s="2"/>
      <c r="CV62" s="2"/>
      <c r="CW62" s="2"/>
      <c r="CX62" s="2"/>
      <c r="CY62" s="2"/>
      <c r="DD62" s="2"/>
      <c r="DE62" s="44"/>
      <c r="DF62" s="44"/>
      <c r="DH62" s="2">
        <v>1</v>
      </c>
      <c r="DI62" s="2">
        <v>0</v>
      </c>
      <c r="DJ62" s="2"/>
      <c r="DK62" s="2">
        <v>0</v>
      </c>
      <c r="DL62" s="2">
        <v>0</v>
      </c>
      <c r="DM62"/>
      <c r="DN62" s="2">
        <v>0</v>
      </c>
      <c r="DO62" s="2">
        <v>1</v>
      </c>
      <c r="DP62" s="2" t="s">
        <v>393</v>
      </c>
      <c r="DQ62" s="45">
        <v>0</v>
      </c>
      <c r="DR62" s="2"/>
      <c r="DS62" s="2">
        <v>0</v>
      </c>
      <c r="DT62" s="2">
        <v>1</v>
      </c>
      <c r="DU62" s="2"/>
      <c r="DX62" s="2">
        <v>0</v>
      </c>
      <c r="DY62" s="2">
        <v>0</v>
      </c>
      <c r="DZ62" s="2">
        <v>10</v>
      </c>
      <c r="EA62" s="2" t="s">
        <v>484</v>
      </c>
      <c r="EB62" s="45">
        <v>0</v>
      </c>
      <c r="EC62" s="191">
        <v>0</v>
      </c>
      <c r="ED62" s="2">
        <v>61</v>
      </c>
      <c r="EE62" s="2" t="s">
        <v>393</v>
      </c>
      <c r="EF62" s="2">
        <v>0</v>
      </c>
      <c r="EG62" s="2">
        <v>0</v>
      </c>
      <c r="EH62" s="2"/>
      <c r="EI62" s="2"/>
      <c r="EJ62" s="2">
        <v>1</v>
      </c>
      <c r="EK62" s="2" t="s">
        <v>55</v>
      </c>
      <c r="EL62" s="123">
        <v>0</v>
      </c>
      <c r="EM62" s="191">
        <v>0</v>
      </c>
      <c r="EN62" s="2">
        <v>1</v>
      </c>
      <c r="EO62" s="24">
        <v>0</v>
      </c>
      <c r="EP62" s="24">
        <v>0</v>
      </c>
      <c r="EQ62" s="2"/>
      <c r="ER62" s="2"/>
    </row>
    <row r="63" spans="1:148" ht="15.75" customHeight="1">
      <c r="A63" s="2">
        <v>25</v>
      </c>
      <c r="B63" s="2" t="s">
        <v>391</v>
      </c>
      <c r="C63" s="2" t="s">
        <v>392</v>
      </c>
      <c r="D63" s="2">
        <v>1952</v>
      </c>
      <c r="E63" s="44">
        <f t="shared" si="2"/>
        <v>52</v>
      </c>
      <c r="F63">
        <v>1</v>
      </c>
      <c r="G63" s="2"/>
      <c r="H63" s="43">
        <v>28126</v>
      </c>
      <c r="I63" s="2"/>
      <c r="J63" s="50">
        <v>2004</v>
      </c>
      <c r="K63" s="2"/>
      <c r="L63" s="2"/>
      <c r="M63" s="123"/>
      <c r="N63" s="2">
        <v>1</v>
      </c>
      <c r="O63" s="24">
        <v>1</v>
      </c>
      <c r="P63" s="24"/>
      <c r="Q63" s="2">
        <v>2</v>
      </c>
      <c r="R63" s="24">
        <v>1</v>
      </c>
      <c r="U63" s="2">
        <v>93</v>
      </c>
      <c r="V63" s="24">
        <v>0</v>
      </c>
      <c r="W63" s="2">
        <v>58</v>
      </c>
      <c r="X63" s="24">
        <v>1</v>
      </c>
      <c r="Y63" s="2">
        <v>430</v>
      </c>
      <c r="Z63" s="2"/>
      <c r="AA63" s="2"/>
      <c r="AB63" s="2">
        <v>18</v>
      </c>
      <c r="AC63" s="2"/>
      <c r="AD63" s="2"/>
      <c r="AE63" s="2"/>
      <c r="AF63" s="2"/>
      <c r="AG63" s="2"/>
      <c r="AH63" s="2">
        <v>0</v>
      </c>
      <c r="AI63" s="2">
        <v>0</v>
      </c>
      <c r="AJ63" s="2">
        <v>0</v>
      </c>
      <c r="AK63" s="24">
        <v>0</v>
      </c>
      <c r="AL63" s="2">
        <v>1</v>
      </c>
      <c r="AM63" s="123">
        <v>0</v>
      </c>
      <c r="AN63" s="2"/>
      <c r="AO63" s="2">
        <v>1</v>
      </c>
      <c r="AP63" s="2">
        <v>0</v>
      </c>
      <c r="AQ63" s="2" t="s">
        <v>393</v>
      </c>
      <c r="AR63" s="2">
        <v>0</v>
      </c>
      <c r="AS63" s="2"/>
      <c r="AT63" s="192">
        <v>0</v>
      </c>
      <c r="AU63" s="2"/>
      <c r="AV63" s="2"/>
      <c r="AW63" s="2">
        <v>0</v>
      </c>
      <c r="AX63" s="2">
        <v>1</v>
      </c>
      <c r="AY63" s="2"/>
      <c r="AZ63" s="2"/>
      <c r="BA63" s="2">
        <v>1</v>
      </c>
      <c r="BB63" s="2" t="s">
        <v>417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/>
      <c r="BJ63" s="2">
        <v>0</v>
      </c>
      <c r="BK63" s="2">
        <v>0</v>
      </c>
      <c r="BL63" s="2">
        <v>1</v>
      </c>
      <c r="BM63" s="2" t="s">
        <v>418</v>
      </c>
      <c r="BN63" s="2">
        <v>0</v>
      </c>
      <c r="BO63" s="2"/>
      <c r="BP63" s="2"/>
      <c r="BQ63" s="2">
        <v>0</v>
      </c>
      <c r="BR63" s="2"/>
      <c r="BS63" s="2" t="s">
        <v>397</v>
      </c>
      <c r="BT63" s="2" t="s">
        <v>413</v>
      </c>
      <c r="BU63" s="49">
        <v>0</v>
      </c>
      <c r="BV63" s="191">
        <v>0</v>
      </c>
      <c r="BW63" s="2" t="s">
        <v>419</v>
      </c>
      <c r="BX63" s="2" t="s">
        <v>393</v>
      </c>
      <c r="BY63" s="2">
        <v>0</v>
      </c>
      <c r="CA63" s="2">
        <v>0</v>
      </c>
      <c r="CD63" s="2">
        <v>0</v>
      </c>
      <c r="CE63" s="2"/>
      <c r="CF63" s="123"/>
      <c r="CG63" s="123"/>
      <c r="CH63" s="2"/>
      <c r="CI63" s="2"/>
      <c r="CJ63" s="2"/>
      <c r="CK63" s="2">
        <v>0</v>
      </c>
      <c r="CL63" s="44"/>
      <c r="CM63" s="2"/>
      <c r="CN63" s="2"/>
      <c r="CO63" s="2"/>
      <c r="CP63" s="2"/>
      <c r="CQ63" s="2"/>
      <c r="CR63" s="2">
        <v>1</v>
      </c>
      <c r="CS63" s="44">
        <v>1</v>
      </c>
      <c r="CU63" s="2">
        <v>101</v>
      </c>
      <c r="CV63" s="45">
        <v>0</v>
      </c>
      <c r="CW63" s="2">
        <v>66</v>
      </c>
      <c r="CX63" s="45">
        <v>1</v>
      </c>
      <c r="CY63" s="2">
        <v>324</v>
      </c>
      <c r="DD63" s="2"/>
      <c r="DE63" s="44"/>
      <c r="DF63" s="44"/>
      <c r="DH63" s="2">
        <v>1</v>
      </c>
      <c r="DI63" s="2">
        <v>0</v>
      </c>
      <c r="DJ63" s="2"/>
      <c r="DK63" s="2">
        <v>0</v>
      </c>
      <c r="DL63" s="2">
        <v>0</v>
      </c>
      <c r="DM63"/>
      <c r="DN63" s="2">
        <v>0</v>
      </c>
      <c r="DO63" s="2">
        <v>0</v>
      </c>
      <c r="DP63" s="2" t="s">
        <v>393</v>
      </c>
      <c r="DQ63" s="45">
        <v>0</v>
      </c>
      <c r="DR63" s="2"/>
      <c r="DS63" s="2">
        <v>0</v>
      </c>
      <c r="DT63" s="2">
        <v>1</v>
      </c>
      <c r="DU63" s="2">
        <v>1</v>
      </c>
      <c r="DX63" s="2">
        <v>0</v>
      </c>
      <c r="DY63" s="2">
        <v>0</v>
      </c>
      <c r="DZ63" s="2">
        <v>4</v>
      </c>
      <c r="EA63" s="2" t="s">
        <v>485</v>
      </c>
      <c r="EB63" s="45">
        <v>0</v>
      </c>
      <c r="EC63" s="191">
        <v>0</v>
      </c>
      <c r="ED63" s="2">
        <v>73</v>
      </c>
      <c r="EE63" s="2" t="s">
        <v>393</v>
      </c>
      <c r="EF63" s="2">
        <v>0</v>
      </c>
      <c r="EG63" s="2">
        <v>0</v>
      </c>
      <c r="EH63" s="2"/>
      <c r="EI63" s="2"/>
      <c r="EJ63" s="2">
        <v>1</v>
      </c>
      <c r="EK63" s="2" t="s">
        <v>55</v>
      </c>
      <c r="EL63" s="123">
        <v>0</v>
      </c>
      <c r="EM63" s="191">
        <v>0</v>
      </c>
      <c r="EN63" s="2">
        <v>1</v>
      </c>
      <c r="EO63" s="24">
        <v>0</v>
      </c>
      <c r="EP63" s="24">
        <v>0</v>
      </c>
      <c r="EQ63" s="2"/>
      <c r="ER63" s="2"/>
    </row>
    <row r="64" spans="1:148" ht="15.75" customHeight="1">
      <c r="A64" s="2">
        <v>26</v>
      </c>
      <c r="B64" s="2" t="s">
        <v>391</v>
      </c>
      <c r="C64" s="2" t="s">
        <v>392</v>
      </c>
      <c r="D64" s="2">
        <v>1957</v>
      </c>
      <c r="E64" s="44">
        <f t="shared" si="2"/>
        <v>42</v>
      </c>
      <c r="F64" s="54">
        <v>0</v>
      </c>
      <c r="G64" s="2"/>
      <c r="H64" s="50">
        <v>1996</v>
      </c>
      <c r="I64" s="2"/>
      <c r="J64" s="50">
        <v>1999</v>
      </c>
      <c r="K64" s="2"/>
      <c r="L64" s="2"/>
      <c r="M64" s="123"/>
      <c r="N64" s="2">
        <v>1</v>
      </c>
      <c r="O64" s="24">
        <v>1</v>
      </c>
      <c r="P64" s="24"/>
      <c r="Q64" s="2">
        <v>2</v>
      </c>
      <c r="R64" s="24">
        <v>1</v>
      </c>
      <c r="U64" s="2">
        <v>91</v>
      </c>
      <c r="V64" s="24">
        <v>0</v>
      </c>
      <c r="W64" s="2">
        <v>102</v>
      </c>
      <c r="X64" s="24">
        <v>0</v>
      </c>
      <c r="Y64" s="2">
        <v>432</v>
      </c>
      <c r="Z64" s="2"/>
      <c r="AA64" s="2"/>
      <c r="AB64" s="2">
        <v>8</v>
      </c>
      <c r="AC64" s="2"/>
      <c r="AD64" s="2"/>
      <c r="AE64" s="2"/>
      <c r="AF64" s="2"/>
      <c r="AG64" s="2"/>
      <c r="AH64" s="2">
        <v>1</v>
      </c>
      <c r="AI64" s="2">
        <v>1</v>
      </c>
      <c r="AJ64" s="2">
        <v>0</v>
      </c>
      <c r="AK64" s="24">
        <v>1</v>
      </c>
      <c r="AL64" s="2">
        <v>0</v>
      </c>
      <c r="AM64" s="123">
        <v>0</v>
      </c>
      <c r="AN64" s="2"/>
      <c r="AO64" s="2">
        <v>0</v>
      </c>
      <c r="AP64" s="2">
        <v>0</v>
      </c>
      <c r="AQ64" s="2" t="s">
        <v>393</v>
      </c>
      <c r="AR64" s="2">
        <v>0</v>
      </c>
      <c r="AS64" s="2"/>
      <c r="AT64" s="192">
        <v>0</v>
      </c>
      <c r="AU64" s="2"/>
      <c r="AV64" s="2">
        <v>1</v>
      </c>
      <c r="AW64" s="2">
        <v>0</v>
      </c>
      <c r="AX64" s="2">
        <v>0</v>
      </c>
      <c r="AY64" s="2"/>
      <c r="AZ64" s="2"/>
      <c r="BA64" s="2">
        <v>1</v>
      </c>
      <c r="BB64" s="2" t="s">
        <v>395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/>
      <c r="BJ64" s="2">
        <v>0</v>
      </c>
      <c r="BK64" s="2">
        <v>0</v>
      </c>
      <c r="BL64" s="2">
        <v>0</v>
      </c>
      <c r="BM64" s="2"/>
      <c r="BN64" s="2">
        <v>0</v>
      </c>
      <c r="BO64" s="2"/>
      <c r="BP64" s="2"/>
      <c r="BQ64" s="2">
        <v>0</v>
      </c>
      <c r="BR64" s="2"/>
      <c r="BS64" s="2" t="s">
        <v>420</v>
      </c>
      <c r="BT64" s="2" t="s">
        <v>397</v>
      </c>
      <c r="BU64" s="49">
        <v>0</v>
      </c>
      <c r="BV64" s="191">
        <v>0</v>
      </c>
      <c r="BW64" s="2" t="s">
        <v>421</v>
      </c>
      <c r="BX64" s="2" t="s">
        <v>393</v>
      </c>
      <c r="BY64" s="2">
        <v>0</v>
      </c>
      <c r="CA64" s="2">
        <v>1</v>
      </c>
      <c r="CD64" s="2">
        <v>0</v>
      </c>
      <c r="CE64" s="2" t="s">
        <v>55</v>
      </c>
      <c r="CF64" s="123">
        <v>0</v>
      </c>
      <c r="CG64" s="24">
        <v>0</v>
      </c>
      <c r="CH64" s="24">
        <v>1</v>
      </c>
      <c r="CI64" s="24">
        <v>0</v>
      </c>
      <c r="CJ64" s="24">
        <v>0</v>
      </c>
      <c r="CK64" s="2">
        <v>0</v>
      </c>
      <c r="CL64" s="44"/>
      <c r="CM64" s="2"/>
      <c r="CN64" s="2"/>
      <c r="CO64" s="2"/>
      <c r="CP64" s="2"/>
      <c r="CQ64" s="2"/>
      <c r="CR64" s="2">
        <v>2</v>
      </c>
      <c r="CS64" s="44">
        <v>1</v>
      </c>
      <c r="CU64" s="2">
        <v>76</v>
      </c>
      <c r="CV64" s="45">
        <v>1</v>
      </c>
      <c r="CW64" s="2">
        <v>91</v>
      </c>
      <c r="CX64" s="45">
        <v>0</v>
      </c>
      <c r="CY64" s="2">
        <v>499</v>
      </c>
      <c r="DD64" s="2"/>
      <c r="DE64" s="44"/>
      <c r="DF64" s="44"/>
      <c r="DH64" s="2">
        <v>1</v>
      </c>
      <c r="DI64" s="2">
        <v>1</v>
      </c>
      <c r="DJ64" s="2"/>
      <c r="DK64" s="2">
        <v>0</v>
      </c>
      <c r="DL64" s="2">
        <v>0</v>
      </c>
      <c r="DM64"/>
      <c r="DN64" s="2">
        <v>0</v>
      </c>
      <c r="DO64" s="2">
        <v>0</v>
      </c>
      <c r="DP64" s="2" t="s">
        <v>393</v>
      </c>
      <c r="DQ64" s="45">
        <v>0</v>
      </c>
      <c r="DR64" s="2"/>
      <c r="DS64" s="2">
        <v>0</v>
      </c>
      <c r="DT64" s="2">
        <v>0</v>
      </c>
      <c r="DU64" s="2"/>
      <c r="DX64" s="2">
        <v>0</v>
      </c>
      <c r="DY64" s="2">
        <v>0</v>
      </c>
      <c r="DZ64" s="2">
        <v>12</v>
      </c>
      <c r="EA64" s="2" t="s">
        <v>486</v>
      </c>
      <c r="EB64" s="45">
        <v>0</v>
      </c>
      <c r="EC64" s="191">
        <v>0</v>
      </c>
      <c r="ED64" s="2">
        <v>64</v>
      </c>
      <c r="EE64" s="2" t="s">
        <v>393</v>
      </c>
      <c r="EF64" s="2">
        <v>0</v>
      </c>
      <c r="EG64" s="2">
        <v>1</v>
      </c>
      <c r="EH64" s="2" t="s">
        <v>512</v>
      </c>
      <c r="EI64" s="24">
        <v>0</v>
      </c>
      <c r="EJ64" s="2"/>
      <c r="EK64" s="2"/>
      <c r="EL64" s="123"/>
      <c r="EM64" s="123"/>
      <c r="EN64" s="2"/>
      <c r="EO64" s="2"/>
      <c r="EP64" s="2"/>
      <c r="EQ64" s="2"/>
      <c r="ER64" s="2"/>
    </row>
    <row r="65" spans="1:148" ht="15.75" customHeight="1">
      <c r="A65" s="2">
        <v>27</v>
      </c>
      <c r="B65" s="2" t="s">
        <v>391</v>
      </c>
      <c r="C65" s="2" t="s">
        <v>392</v>
      </c>
      <c r="D65" s="2">
        <v>1972</v>
      </c>
      <c r="E65" s="44">
        <f t="shared" si="2"/>
        <v>12</v>
      </c>
      <c r="F65">
        <v>1</v>
      </c>
      <c r="G65" s="2"/>
      <c r="H65" s="43">
        <v>29952</v>
      </c>
      <c r="I65" s="2"/>
      <c r="J65" s="50">
        <v>1984</v>
      </c>
      <c r="K65" s="2"/>
      <c r="L65" s="2"/>
      <c r="M65" s="123"/>
      <c r="N65" s="2">
        <v>0</v>
      </c>
      <c r="O65" s="24">
        <v>0</v>
      </c>
      <c r="P65" s="24"/>
      <c r="Q65" s="2">
        <v>1</v>
      </c>
      <c r="R65" s="24">
        <v>1</v>
      </c>
      <c r="U65" s="2">
        <v>86</v>
      </c>
      <c r="V65" s="24">
        <v>0</v>
      </c>
      <c r="W65" s="2">
        <v>65</v>
      </c>
      <c r="X65" s="24">
        <v>1</v>
      </c>
      <c r="Y65" s="2">
        <v>380</v>
      </c>
      <c r="Z65" s="2"/>
      <c r="AA65" s="2"/>
      <c r="AB65" s="2">
        <v>20</v>
      </c>
      <c r="AC65" s="2"/>
      <c r="AD65" s="2"/>
      <c r="AE65" s="2"/>
      <c r="AF65" s="2"/>
      <c r="AG65" s="2"/>
      <c r="AH65" s="2">
        <v>0</v>
      </c>
      <c r="AI65" s="2">
        <v>0</v>
      </c>
      <c r="AJ65" s="2">
        <v>0</v>
      </c>
      <c r="AK65" s="24">
        <v>0</v>
      </c>
      <c r="AL65" s="123">
        <v>0</v>
      </c>
      <c r="AM65" s="123">
        <v>0</v>
      </c>
      <c r="AN65" s="2"/>
      <c r="AO65" s="2">
        <v>1</v>
      </c>
      <c r="AP65" s="2">
        <v>1</v>
      </c>
      <c r="AQ65" s="2" t="s">
        <v>394</v>
      </c>
      <c r="AR65" s="2">
        <v>1</v>
      </c>
      <c r="AS65" s="2"/>
      <c r="AT65" s="192">
        <v>1</v>
      </c>
      <c r="AU65" s="2"/>
      <c r="AV65" s="2"/>
      <c r="AW65" s="2">
        <v>0</v>
      </c>
      <c r="AX65" s="2">
        <v>1</v>
      </c>
      <c r="AY65" s="2"/>
      <c r="AZ65" s="2"/>
      <c r="BA65" s="2">
        <v>1</v>
      </c>
      <c r="BB65" s="2" t="s">
        <v>395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/>
      <c r="BJ65" s="2">
        <v>0</v>
      </c>
      <c r="BK65" s="2">
        <v>0</v>
      </c>
      <c r="BL65" s="2">
        <v>0</v>
      </c>
      <c r="BM65" s="2"/>
      <c r="BN65" s="2">
        <v>0</v>
      </c>
      <c r="BO65" s="2"/>
      <c r="BP65" s="2"/>
      <c r="BQ65" s="2">
        <v>0</v>
      </c>
      <c r="BR65" s="2"/>
      <c r="BS65" s="2"/>
      <c r="BT65" s="2"/>
      <c r="BU65" s="2"/>
      <c r="BV65" s="123"/>
      <c r="BW65" s="2"/>
      <c r="BX65" s="2" t="s">
        <v>393</v>
      </c>
      <c r="BY65" s="2">
        <v>0</v>
      </c>
      <c r="CA65" s="2">
        <v>0</v>
      </c>
      <c r="CD65" s="2">
        <v>1</v>
      </c>
      <c r="CE65" s="2" t="s">
        <v>69</v>
      </c>
      <c r="CF65" s="24">
        <v>1</v>
      </c>
      <c r="CG65" s="24">
        <v>0</v>
      </c>
      <c r="CH65" s="24">
        <v>1</v>
      </c>
      <c r="CI65" s="24">
        <v>0</v>
      </c>
      <c r="CJ65" s="24">
        <v>0</v>
      </c>
      <c r="CK65" s="2">
        <v>0</v>
      </c>
      <c r="CL65" s="44"/>
      <c r="CM65" s="2"/>
      <c r="CN65" s="2"/>
      <c r="CO65" s="2"/>
      <c r="CP65" s="2"/>
      <c r="CQ65" s="2"/>
      <c r="CR65" s="2">
        <v>1</v>
      </c>
      <c r="CS65" s="44">
        <v>1</v>
      </c>
      <c r="CU65" s="2">
        <v>73</v>
      </c>
      <c r="CV65" s="45">
        <v>1</v>
      </c>
      <c r="CW65" s="2">
        <v>58</v>
      </c>
      <c r="CX65" s="45">
        <v>1</v>
      </c>
      <c r="CY65" s="2">
        <v>420</v>
      </c>
      <c r="DD65" s="2"/>
      <c r="DE65" s="44"/>
      <c r="DF65" s="44"/>
      <c r="DH65" s="2">
        <v>0</v>
      </c>
      <c r="DI65" s="2">
        <v>1</v>
      </c>
      <c r="DJ65" s="2"/>
      <c r="DK65" s="2">
        <v>0</v>
      </c>
      <c r="DL65" s="2">
        <v>0</v>
      </c>
      <c r="DM65"/>
      <c r="DN65" s="2">
        <v>1</v>
      </c>
      <c r="DO65" s="2">
        <v>1</v>
      </c>
      <c r="DP65" s="2" t="s">
        <v>394</v>
      </c>
      <c r="DQ65" s="45">
        <v>1</v>
      </c>
      <c r="DR65" s="2"/>
      <c r="DS65" s="2">
        <v>0</v>
      </c>
      <c r="DT65" s="2">
        <v>1</v>
      </c>
      <c r="DU65" s="2"/>
      <c r="DX65" s="2">
        <v>0</v>
      </c>
      <c r="DY65" s="2">
        <v>0</v>
      </c>
      <c r="DZ65" s="2">
        <v>16</v>
      </c>
      <c r="EA65" s="2" t="s">
        <v>487</v>
      </c>
      <c r="EB65" s="45">
        <v>0</v>
      </c>
      <c r="EC65" s="191">
        <v>0</v>
      </c>
      <c r="ED65" s="2">
        <v>52</v>
      </c>
      <c r="EE65" s="2" t="s">
        <v>393</v>
      </c>
      <c r="EF65" s="2">
        <v>0</v>
      </c>
      <c r="EG65" s="2">
        <v>0</v>
      </c>
      <c r="EH65" s="2"/>
      <c r="EI65" s="2"/>
      <c r="EJ65" s="2"/>
      <c r="EK65" s="2"/>
      <c r="EL65" s="123"/>
      <c r="EM65" s="123"/>
      <c r="EN65" s="2"/>
      <c r="EO65" s="2"/>
      <c r="EP65" s="2"/>
      <c r="EQ65" s="2"/>
      <c r="ER65" s="2"/>
    </row>
    <row r="66" spans="1:148" ht="15.75" customHeight="1">
      <c r="A66" s="2">
        <v>30</v>
      </c>
      <c r="B66" s="2" t="s">
        <v>391</v>
      </c>
      <c r="C66" s="2" t="s">
        <v>392</v>
      </c>
      <c r="D66" s="2">
        <v>1957</v>
      </c>
      <c r="E66" s="44">
        <f t="shared" si="2"/>
        <v>38</v>
      </c>
      <c r="F66" s="54">
        <v>0</v>
      </c>
      <c r="G66" s="2"/>
      <c r="H66" s="50">
        <v>1994</v>
      </c>
      <c r="I66" s="2"/>
      <c r="J66" s="50">
        <v>1995</v>
      </c>
      <c r="K66" s="2"/>
      <c r="L66" s="2"/>
      <c r="M66" s="123"/>
      <c r="N66" s="2">
        <v>1</v>
      </c>
      <c r="O66" s="24">
        <v>1</v>
      </c>
      <c r="P66" s="24"/>
      <c r="Q66" s="2">
        <v>2</v>
      </c>
      <c r="R66" s="24">
        <v>1</v>
      </c>
      <c r="U66" s="2">
        <v>77</v>
      </c>
      <c r="V66" s="24">
        <v>1</v>
      </c>
      <c r="W66" s="2">
        <v>84</v>
      </c>
      <c r="X66" s="24">
        <v>0</v>
      </c>
      <c r="Y66" s="2">
        <v>432</v>
      </c>
      <c r="Z66" s="2"/>
      <c r="AA66" s="2"/>
      <c r="AB66" s="2">
        <v>30</v>
      </c>
      <c r="AC66" s="2"/>
      <c r="AD66" s="2"/>
      <c r="AE66" s="2"/>
      <c r="AF66" s="2"/>
      <c r="AG66" s="2"/>
      <c r="AH66" s="2">
        <v>0</v>
      </c>
      <c r="AI66" s="2">
        <v>0</v>
      </c>
      <c r="AJ66" s="2">
        <v>0</v>
      </c>
      <c r="AK66" s="24">
        <v>0</v>
      </c>
      <c r="AL66" s="123">
        <v>0</v>
      </c>
      <c r="AM66" s="123">
        <v>0</v>
      </c>
      <c r="AN66" s="2"/>
      <c r="AO66" s="2">
        <v>0</v>
      </c>
      <c r="AP66" s="2">
        <v>0</v>
      </c>
      <c r="AQ66" s="2" t="s">
        <v>393</v>
      </c>
      <c r="AR66" s="2">
        <v>0</v>
      </c>
      <c r="AS66" s="2"/>
      <c r="AT66" s="192">
        <v>0</v>
      </c>
      <c r="AU66" s="2"/>
      <c r="AV66" s="2">
        <v>1</v>
      </c>
      <c r="AW66" s="2">
        <v>0</v>
      </c>
      <c r="AX66" s="2">
        <v>1</v>
      </c>
      <c r="AY66" s="2"/>
      <c r="AZ66" s="2"/>
      <c r="BA66" s="2">
        <v>1</v>
      </c>
      <c r="BB66" s="2" t="s">
        <v>395</v>
      </c>
      <c r="BC66" s="2">
        <v>0</v>
      </c>
      <c r="BD66" s="2">
        <v>0</v>
      </c>
      <c r="BE66" s="2">
        <v>0</v>
      </c>
      <c r="BF66" s="2">
        <v>1</v>
      </c>
      <c r="BG66" s="2">
        <v>0</v>
      </c>
      <c r="BH66" s="2">
        <v>0</v>
      </c>
      <c r="BI66" s="2"/>
      <c r="BJ66" s="2">
        <v>0</v>
      </c>
      <c r="BK66" s="2">
        <v>0</v>
      </c>
      <c r="BL66" s="2">
        <v>0</v>
      </c>
      <c r="BM66" s="2"/>
      <c r="BN66" s="2">
        <v>0</v>
      </c>
      <c r="BO66" s="2"/>
      <c r="BP66" s="2"/>
      <c r="BQ66" s="2">
        <v>0</v>
      </c>
      <c r="BR66" s="2"/>
      <c r="BS66" s="2" t="s">
        <v>422</v>
      </c>
      <c r="BT66" s="2" t="s">
        <v>397</v>
      </c>
      <c r="BU66" s="49">
        <v>0</v>
      </c>
      <c r="BV66" s="191">
        <v>0</v>
      </c>
      <c r="BW66" s="2" t="s">
        <v>423</v>
      </c>
      <c r="BX66" s="2" t="s">
        <v>393</v>
      </c>
      <c r="BY66" s="2">
        <v>0</v>
      </c>
      <c r="CA66" s="2">
        <v>1</v>
      </c>
      <c r="CD66" s="2">
        <v>1</v>
      </c>
      <c r="CE66" s="2" t="s">
        <v>51</v>
      </c>
      <c r="CF66" s="24">
        <v>1</v>
      </c>
      <c r="CG66" s="24">
        <v>0</v>
      </c>
      <c r="CH66" s="24">
        <v>0</v>
      </c>
      <c r="CI66" s="24">
        <v>0</v>
      </c>
      <c r="CJ66" s="24">
        <v>0</v>
      </c>
      <c r="CK66" s="2">
        <v>0</v>
      </c>
      <c r="CL66" s="44"/>
      <c r="CM66" s="2"/>
      <c r="CN66" s="2"/>
      <c r="CO66" s="2"/>
      <c r="CP66" s="2"/>
      <c r="CQ66" s="2"/>
      <c r="CR66" s="2"/>
      <c r="CS66" s="2"/>
      <c r="CU66" s="2">
        <v>77</v>
      </c>
      <c r="CV66" s="45">
        <v>1</v>
      </c>
      <c r="CW66" s="2">
        <v>61</v>
      </c>
      <c r="CX66" s="45">
        <v>1</v>
      </c>
      <c r="CY66" s="2"/>
      <c r="DD66" s="2"/>
      <c r="DE66" s="44"/>
      <c r="DF66" s="44"/>
      <c r="DH66" s="2">
        <v>0</v>
      </c>
      <c r="DI66" s="2">
        <v>1</v>
      </c>
      <c r="DJ66" s="2"/>
      <c r="DK66" s="2">
        <v>0</v>
      </c>
      <c r="DL66" s="2">
        <v>0</v>
      </c>
      <c r="DM66"/>
      <c r="DN66" s="2">
        <v>0</v>
      </c>
      <c r="DO66" s="2"/>
      <c r="DP66" s="2" t="s">
        <v>393</v>
      </c>
      <c r="DQ66" s="45">
        <v>0</v>
      </c>
      <c r="DR66" s="2"/>
      <c r="DS66" s="2">
        <v>0</v>
      </c>
      <c r="DT66" s="2"/>
      <c r="DU66" s="2"/>
      <c r="DX66" s="2">
        <v>0</v>
      </c>
      <c r="DY66" s="2">
        <v>0</v>
      </c>
      <c r="DZ66" s="2">
        <v>31</v>
      </c>
      <c r="EA66" s="2" t="s">
        <v>488</v>
      </c>
      <c r="EB66" s="45">
        <v>0</v>
      </c>
      <c r="EC66" s="191">
        <v>1</v>
      </c>
      <c r="ED66" s="2">
        <v>81</v>
      </c>
      <c r="EE66" s="2" t="s">
        <v>393</v>
      </c>
      <c r="EF66" s="2">
        <v>0</v>
      </c>
      <c r="EG66" s="2">
        <v>1</v>
      </c>
      <c r="EH66" s="2" t="s">
        <v>513</v>
      </c>
      <c r="EI66" s="24">
        <v>0</v>
      </c>
      <c r="EJ66" s="2"/>
      <c r="EK66" s="2"/>
      <c r="EL66" s="123"/>
      <c r="EM66" s="123"/>
      <c r="EN66" s="2"/>
      <c r="EO66" s="2"/>
      <c r="EP66" s="2"/>
      <c r="EQ66" s="2"/>
      <c r="ER66" s="2"/>
    </row>
    <row r="67" spans="1:148" ht="15.75" customHeight="1">
      <c r="A67" s="2">
        <v>32</v>
      </c>
      <c r="B67" s="2" t="s">
        <v>391</v>
      </c>
      <c r="C67" s="2" t="s">
        <v>392</v>
      </c>
      <c r="D67" s="2">
        <v>1951</v>
      </c>
      <c r="E67" s="44">
        <f t="shared" ref="E67:E98" si="3">J:J-D:D</f>
        <v>31</v>
      </c>
      <c r="F67">
        <v>1</v>
      </c>
      <c r="G67" s="2"/>
      <c r="H67" s="43">
        <v>27030</v>
      </c>
      <c r="I67" s="2"/>
      <c r="J67" s="50">
        <v>1982</v>
      </c>
      <c r="K67" s="2"/>
      <c r="L67" s="2"/>
      <c r="M67" s="123"/>
      <c r="N67" s="2">
        <v>0</v>
      </c>
      <c r="O67" s="24">
        <v>0</v>
      </c>
      <c r="P67" s="24"/>
      <c r="Q67" s="2">
        <v>1</v>
      </c>
      <c r="R67" s="24">
        <v>1</v>
      </c>
      <c r="U67" s="2">
        <v>87</v>
      </c>
      <c r="V67" s="24">
        <v>0</v>
      </c>
      <c r="W67" s="2">
        <v>74</v>
      </c>
      <c r="X67" s="24">
        <v>1</v>
      </c>
      <c r="Y67" s="2">
        <v>900</v>
      </c>
      <c r="Z67" s="2"/>
      <c r="AA67" s="2"/>
      <c r="AB67" s="2">
        <v>23</v>
      </c>
      <c r="AC67" s="2"/>
      <c r="AD67" s="2"/>
      <c r="AE67" s="2"/>
      <c r="AF67" s="2"/>
      <c r="AG67" s="2"/>
      <c r="AH67" s="2">
        <v>0</v>
      </c>
      <c r="AI67" s="2">
        <v>1</v>
      </c>
      <c r="AJ67" s="2">
        <v>0</v>
      </c>
      <c r="AK67" s="24">
        <v>1</v>
      </c>
      <c r="AL67" s="123">
        <v>0</v>
      </c>
      <c r="AM67" s="123">
        <v>0</v>
      </c>
      <c r="AN67" s="2"/>
      <c r="AO67" s="123">
        <v>0</v>
      </c>
      <c r="AP67" s="2">
        <v>0</v>
      </c>
      <c r="AQ67" s="2" t="s">
        <v>393</v>
      </c>
      <c r="AR67" s="2">
        <v>0</v>
      </c>
      <c r="AS67" s="2"/>
      <c r="AT67" s="192">
        <v>0</v>
      </c>
      <c r="AU67" s="2"/>
      <c r="AV67" s="2"/>
      <c r="AW67" s="2">
        <v>0</v>
      </c>
      <c r="AX67" s="2">
        <v>0</v>
      </c>
      <c r="AY67" s="2"/>
      <c r="AZ67" s="2"/>
      <c r="BA67" s="2">
        <v>1</v>
      </c>
      <c r="BB67" s="2" t="s">
        <v>395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/>
      <c r="BJ67" s="2">
        <v>0</v>
      </c>
      <c r="BK67" s="2">
        <v>0</v>
      </c>
      <c r="BL67" s="2">
        <v>0</v>
      </c>
      <c r="BM67" s="2"/>
      <c r="BN67" s="2">
        <v>0</v>
      </c>
      <c r="BO67" s="2"/>
      <c r="BP67" s="2"/>
      <c r="BQ67" s="2">
        <v>0</v>
      </c>
      <c r="BR67" s="2"/>
      <c r="BS67" s="2" t="s">
        <v>424</v>
      </c>
      <c r="BT67" s="2" t="s">
        <v>425</v>
      </c>
      <c r="BU67" s="49">
        <v>0</v>
      </c>
      <c r="BV67" s="191">
        <v>0</v>
      </c>
      <c r="BW67" s="2" t="s">
        <v>399</v>
      </c>
      <c r="BX67" s="2" t="s">
        <v>393</v>
      </c>
      <c r="BY67" s="2">
        <v>1</v>
      </c>
      <c r="CA67" s="2">
        <v>0</v>
      </c>
      <c r="CD67" s="2">
        <v>1</v>
      </c>
      <c r="CE67" s="2" t="s">
        <v>51</v>
      </c>
      <c r="CF67" s="24">
        <v>1</v>
      </c>
      <c r="CG67" s="24">
        <v>0</v>
      </c>
      <c r="CH67" s="24">
        <v>0</v>
      </c>
      <c r="CI67" s="24">
        <v>0</v>
      </c>
      <c r="CJ67" s="24">
        <v>0</v>
      </c>
      <c r="CK67" s="2">
        <v>0</v>
      </c>
      <c r="CL67" s="44"/>
      <c r="CM67" s="2"/>
      <c r="CN67" s="2"/>
      <c r="CO67" s="2"/>
      <c r="CP67" s="2"/>
      <c r="CQ67" s="2"/>
      <c r="CR67" s="2">
        <v>1</v>
      </c>
      <c r="CS67" s="44">
        <v>1</v>
      </c>
      <c r="CU67" s="2">
        <v>83</v>
      </c>
      <c r="CV67" s="45">
        <v>0</v>
      </c>
      <c r="CW67" s="2">
        <v>64</v>
      </c>
      <c r="CX67" s="45">
        <v>1</v>
      </c>
      <c r="CY67" s="2">
        <v>614</v>
      </c>
      <c r="DD67" s="2"/>
      <c r="DE67" s="44"/>
      <c r="DF67" s="44"/>
      <c r="DH67" s="2">
        <v>1</v>
      </c>
      <c r="DI67" s="2">
        <v>1</v>
      </c>
      <c r="DJ67" s="2"/>
      <c r="DK67" s="2">
        <v>0</v>
      </c>
      <c r="DL67" s="2">
        <v>0</v>
      </c>
      <c r="DM67"/>
      <c r="DN67" s="2">
        <v>0</v>
      </c>
      <c r="DO67" s="2">
        <v>0</v>
      </c>
      <c r="DP67" s="2" t="s">
        <v>393</v>
      </c>
      <c r="DQ67" s="45">
        <v>0</v>
      </c>
      <c r="DR67" s="2"/>
      <c r="DS67" s="2">
        <v>0</v>
      </c>
      <c r="DT67" s="2">
        <v>1</v>
      </c>
      <c r="DU67" s="2"/>
      <c r="DX67" s="2">
        <v>1</v>
      </c>
      <c r="DY67" s="2">
        <v>0</v>
      </c>
      <c r="DZ67" s="2">
        <v>25</v>
      </c>
      <c r="EA67" s="2" t="s">
        <v>489</v>
      </c>
      <c r="EB67" s="45">
        <v>0</v>
      </c>
      <c r="EC67" s="191">
        <v>0</v>
      </c>
      <c r="ED67" s="2">
        <v>56</v>
      </c>
      <c r="EE67" s="2" t="s">
        <v>393</v>
      </c>
      <c r="EF67" s="2">
        <v>0</v>
      </c>
      <c r="EG67" s="2">
        <v>0</v>
      </c>
      <c r="EH67" s="2"/>
      <c r="EI67" s="2"/>
      <c r="EJ67" s="2">
        <v>1</v>
      </c>
      <c r="EK67" s="2" t="s">
        <v>51</v>
      </c>
      <c r="EL67" s="24">
        <v>1</v>
      </c>
      <c r="EM67" s="191">
        <v>0</v>
      </c>
      <c r="EN67" s="24">
        <v>0</v>
      </c>
      <c r="EO67" s="24">
        <v>0</v>
      </c>
      <c r="EP67" s="24">
        <v>0</v>
      </c>
      <c r="EQ67" s="2"/>
      <c r="ER67" s="2"/>
    </row>
    <row r="68" spans="1:148" ht="15.75" customHeight="1">
      <c r="A68" s="2">
        <v>34</v>
      </c>
      <c r="B68" s="2" t="s">
        <v>391</v>
      </c>
      <c r="C68" s="2" t="s">
        <v>392</v>
      </c>
      <c r="D68" s="2">
        <v>1935</v>
      </c>
      <c r="E68" s="44">
        <f t="shared" si="3"/>
        <v>61</v>
      </c>
      <c r="F68" s="54">
        <v>1</v>
      </c>
      <c r="G68" s="2"/>
      <c r="H68" s="50">
        <v>1996</v>
      </c>
      <c r="I68" s="2"/>
      <c r="J68" s="50">
        <v>1996</v>
      </c>
      <c r="K68" s="2"/>
      <c r="L68" s="2"/>
      <c r="M68" s="123"/>
      <c r="N68" s="2">
        <v>1</v>
      </c>
      <c r="O68" s="24">
        <v>1</v>
      </c>
      <c r="P68" s="24"/>
      <c r="Q68" s="2">
        <v>2</v>
      </c>
      <c r="R68" s="24">
        <v>1</v>
      </c>
      <c r="U68" s="2">
        <v>96</v>
      </c>
      <c r="V68" s="24">
        <v>0</v>
      </c>
      <c r="W68" s="2">
        <v>68</v>
      </c>
      <c r="X68" s="24">
        <v>1</v>
      </c>
      <c r="Y68" s="2">
        <v>480</v>
      </c>
      <c r="Z68" s="2"/>
      <c r="AA68" s="2"/>
      <c r="AB68" s="2">
        <v>29</v>
      </c>
      <c r="AC68" s="2"/>
      <c r="AD68" s="2"/>
      <c r="AE68" s="2"/>
      <c r="AF68" s="2"/>
      <c r="AG68" s="2"/>
      <c r="AH68" s="2">
        <v>0</v>
      </c>
      <c r="AI68" s="2">
        <v>1</v>
      </c>
      <c r="AJ68" s="2">
        <v>0</v>
      </c>
      <c r="AK68" s="24">
        <v>1</v>
      </c>
      <c r="AL68" s="2">
        <v>1</v>
      </c>
      <c r="AM68" s="123">
        <v>0</v>
      </c>
      <c r="AN68" s="2"/>
      <c r="AO68" s="123">
        <v>0</v>
      </c>
      <c r="AP68" s="2">
        <v>0</v>
      </c>
      <c r="AQ68" s="2" t="s">
        <v>393</v>
      </c>
      <c r="AR68" s="2">
        <v>0</v>
      </c>
      <c r="AS68" s="2"/>
      <c r="AT68" s="192">
        <v>0</v>
      </c>
      <c r="AU68" s="2"/>
      <c r="AV68" s="2"/>
      <c r="AW68" s="2">
        <v>0</v>
      </c>
      <c r="AX68" s="2">
        <v>1</v>
      </c>
      <c r="AY68" s="2"/>
      <c r="AZ68" s="2"/>
      <c r="BA68" s="2">
        <v>1</v>
      </c>
      <c r="BB68" s="2" t="s">
        <v>395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/>
      <c r="BJ68" s="2">
        <v>0</v>
      </c>
      <c r="BK68" s="2">
        <v>0</v>
      </c>
      <c r="BL68" s="2">
        <v>0</v>
      </c>
      <c r="BM68" s="2"/>
      <c r="BN68" s="2">
        <v>0</v>
      </c>
      <c r="BO68" s="2"/>
      <c r="BP68" s="2"/>
      <c r="BQ68" s="2">
        <v>0</v>
      </c>
      <c r="BR68" s="2"/>
      <c r="BS68" s="2" t="s">
        <v>420</v>
      </c>
      <c r="BT68" s="2" t="s">
        <v>425</v>
      </c>
      <c r="BU68" s="49">
        <v>0</v>
      </c>
      <c r="BV68" s="191">
        <v>0</v>
      </c>
      <c r="BW68" s="2" t="s">
        <v>398</v>
      </c>
      <c r="BX68" s="2" t="s">
        <v>393</v>
      </c>
      <c r="BY68" s="2">
        <v>0</v>
      </c>
      <c r="CA68" s="2">
        <v>1</v>
      </c>
      <c r="CD68" s="2">
        <v>0</v>
      </c>
      <c r="CE68" s="2"/>
      <c r="CF68" s="123"/>
      <c r="CG68" s="123"/>
      <c r="CH68" s="2"/>
      <c r="CI68" s="2"/>
      <c r="CJ68" s="2"/>
      <c r="CK68" s="2"/>
      <c r="CL68" s="44"/>
      <c r="CM68" s="2"/>
      <c r="CN68" s="2"/>
      <c r="CO68" s="2"/>
      <c r="CP68" s="2"/>
      <c r="CQ68" s="2"/>
      <c r="CR68" s="2">
        <v>1</v>
      </c>
      <c r="CS68" s="44">
        <v>1</v>
      </c>
      <c r="CU68" s="2">
        <v>112</v>
      </c>
      <c r="CV68" s="45">
        <v>0</v>
      </c>
      <c r="CW68" s="2">
        <v>78</v>
      </c>
      <c r="CX68" s="45">
        <v>1</v>
      </c>
      <c r="CY68" s="2"/>
      <c r="DD68" s="2"/>
      <c r="DE68" s="44"/>
      <c r="DF68" s="44"/>
      <c r="DH68" s="2">
        <v>0</v>
      </c>
      <c r="DI68" s="2">
        <v>1</v>
      </c>
      <c r="DJ68" s="2"/>
      <c r="DK68" s="2">
        <v>0</v>
      </c>
      <c r="DL68" s="2">
        <v>0</v>
      </c>
      <c r="DM68"/>
      <c r="DN68" s="2">
        <v>0</v>
      </c>
      <c r="DO68" s="2"/>
      <c r="DP68" s="2" t="s">
        <v>393</v>
      </c>
      <c r="DQ68" s="45">
        <v>0</v>
      </c>
      <c r="DR68" s="2"/>
      <c r="DS68" s="2">
        <v>0</v>
      </c>
      <c r="DT68" s="2">
        <v>1</v>
      </c>
      <c r="DU68" s="2"/>
      <c r="DX68" s="2">
        <v>0</v>
      </c>
      <c r="DY68" s="2">
        <v>0</v>
      </c>
      <c r="DZ68" s="2"/>
      <c r="EA68" s="2"/>
      <c r="EB68" s="45">
        <v>0</v>
      </c>
      <c r="ED68" s="2">
        <v>75</v>
      </c>
      <c r="EE68" s="2" t="s">
        <v>393</v>
      </c>
      <c r="EF68" s="2">
        <v>0</v>
      </c>
      <c r="EG68" s="2">
        <v>1</v>
      </c>
      <c r="EH68" s="2" t="s">
        <v>513</v>
      </c>
      <c r="EI68" s="24">
        <v>0</v>
      </c>
      <c r="EJ68" s="2"/>
      <c r="EK68" s="2"/>
      <c r="EL68" s="123"/>
      <c r="EM68" s="123"/>
      <c r="EN68" s="2"/>
      <c r="EO68" s="2"/>
      <c r="EP68" s="2"/>
      <c r="EQ68" s="2"/>
      <c r="ER68" s="2"/>
    </row>
    <row r="69" spans="1:148" ht="15.75" customHeight="1">
      <c r="A69" s="2">
        <v>37</v>
      </c>
      <c r="B69" s="2" t="s">
        <v>391</v>
      </c>
      <c r="C69" s="2" t="s">
        <v>392</v>
      </c>
      <c r="D69" s="2">
        <v>1967</v>
      </c>
      <c r="E69" s="44">
        <f t="shared" si="3"/>
        <v>35</v>
      </c>
      <c r="F69" s="54">
        <v>1</v>
      </c>
      <c r="G69" s="2"/>
      <c r="H69" s="50">
        <v>2000</v>
      </c>
      <c r="I69" s="2"/>
      <c r="J69" s="50">
        <v>2002</v>
      </c>
      <c r="K69" s="2"/>
      <c r="L69" s="2"/>
      <c r="M69" s="123"/>
      <c r="N69" s="2">
        <v>1</v>
      </c>
      <c r="O69" s="24">
        <v>1</v>
      </c>
      <c r="P69" s="24"/>
      <c r="Q69" s="2">
        <v>2</v>
      </c>
      <c r="R69" s="24">
        <v>1</v>
      </c>
      <c r="U69" s="2">
        <v>107</v>
      </c>
      <c r="V69" s="24">
        <v>0</v>
      </c>
      <c r="W69" s="2">
        <v>87</v>
      </c>
      <c r="X69" s="24">
        <v>0</v>
      </c>
      <c r="Y69" s="2">
        <v>340</v>
      </c>
      <c r="Z69" s="2"/>
      <c r="AA69" s="2"/>
      <c r="AB69" s="2">
        <v>9</v>
      </c>
      <c r="AC69" s="2"/>
      <c r="AD69" s="2"/>
      <c r="AE69" s="2"/>
      <c r="AF69" s="2"/>
      <c r="AG69" s="2"/>
      <c r="AH69" s="2">
        <v>1</v>
      </c>
      <c r="AI69" s="2">
        <v>0</v>
      </c>
      <c r="AJ69" s="2">
        <v>0</v>
      </c>
      <c r="AK69" s="24">
        <v>0</v>
      </c>
      <c r="AL69" s="2">
        <v>0</v>
      </c>
      <c r="AM69" s="123">
        <v>0</v>
      </c>
      <c r="AN69" s="2"/>
      <c r="AO69" s="123">
        <v>0</v>
      </c>
      <c r="AP69" s="2">
        <v>0</v>
      </c>
      <c r="AQ69" s="2" t="s">
        <v>393</v>
      </c>
      <c r="AR69" s="2">
        <v>0</v>
      </c>
      <c r="AS69" s="2"/>
      <c r="AT69" s="192">
        <v>0</v>
      </c>
      <c r="AU69" s="2"/>
      <c r="AV69" s="2"/>
      <c r="AW69" s="2">
        <v>0</v>
      </c>
      <c r="AX69" s="2">
        <v>0</v>
      </c>
      <c r="AY69" s="2"/>
      <c r="AZ69" s="2"/>
      <c r="BA69" s="2">
        <v>0</v>
      </c>
      <c r="BB69" s="2" t="s">
        <v>426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/>
      <c r="BJ69" s="2">
        <v>0</v>
      </c>
      <c r="BK69" s="2">
        <v>0</v>
      </c>
      <c r="BL69" s="2">
        <v>0</v>
      </c>
      <c r="BM69" s="2"/>
      <c r="BN69" s="2">
        <v>0</v>
      </c>
      <c r="BO69" s="2"/>
      <c r="BP69" s="2"/>
      <c r="BQ69" s="2">
        <v>0</v>
      </c>
      <c r="BR69" s="2"/>
      <c r="BS69" s="2" t="s">
        <v>427</v>
      </c>
      <c r="BT69" s="2" t="s">
        <v>397</v>
      </c>
      <c r="BU69" s="49">
        <v>0</v>
      </c>
      <c r="BV69" s="191">
        <v>0</v>
      </c>
      <c r="BW69" s="2" t="s">
        <v>428</v>
      </c>
      <c r="BX69" s="2" t="s">
        <v>393</v>
      </c>
      <c r="BY69" s="2">
        <v>1</v>
      </c>
      <c r="CA69" s="2">
        <v>1</v>
      </c>
      <c r="CD69" s="2">
        <v>0</v>
      </c>
      <c r="CE69" s="2"/>
      <c r="CF69" s="123"/>
      <c r="CG69" s="123"/>
      <c r="CH69" s="2"/>
      <c r="CI69" s="2"/>
      <c r="CJ69" s="2"/>
      <c r="CK69" s="2">
        <v>0</v>
      </c>
      <c r="CL69" s="44"/>
      <c r="CM69" s="2"/>
      <c r="CN69" s="2"/>
      <c r="CO69" s="2"/>
      <c r="CP69" s="2"/>
      <c r="CQ69" s="2"/>
      <c r="CR69" s="2">
        <v>1</v>
      </c>
      <c r="CS69" s="44">
        <v>1</v>
      </c>
      <c r="CU69" s="2">
        <v>112</v>
      </c>
      <c r="CV69" s="45">
        <v>0</v>
      </c>
      <c r="CW69" s="2">
        <v>70</v>
      </c>
      <c r="CX69" s="45">
        <v>1</v>
      </c>
      <c r="CY69" s="2">
        <v>413</v>
      </c>
      <c r="DD69" s="2"/>
      <c r="DE69" s="44"/>
      <c r="DF69" s="44"/>
      <c r="DH69" s="2">
        <v>1</v>
      </c>
      <c r="DI69" s="2">
        <v>0</v>
      </c>
      <c r="DJ69" s="2"/>
      <c r="DK69" s="2">
        <v>0</v>
      </c>
      <c r="DL69" s="2">
        <v>0</v>
      </c>
      <c r="DM69"/>
      <c r="DN69" s="2">
        <v>0</v>
      </c>
      <c r="DO69" s="2">
        <v>0</v>
      </c>
      <c r="DP69" s="2" t="s">
        <v>393</v>
      </c>
      <c r="DQ69" s="45">
        <v>0</v>
      </c>
      <c r="DR69" s="2"/>
      <c r="DS69" s="2">
        <v>0</v>
      </c>
      <c r="DT69" s="2">
        <v>0</v>
      </c>
      <c r="DU69" s="2"/>
      <c r="DX69" s="2">
        <v>0</v>
      </c>
      <c r="DY69" s="2">
        <v>0</v>
      </c>
      <c r="DZ69" s="2">
        <v>2</v>
      </c>
      <c r="EA69" s="2" t="s">
        <v>477</v>
      </c>
      <c r="EB69" s="45">
        <v>0</v>
      </c>
      <c r="EC69" s="191">
        <v>0</v>
      </c>
      <c r="ED69" s="2">
        <v>67</v>
      </c>
      <c r="EE69" s="2" t="s">
        <v>393</v>
      </c>
      <c r="EF69" s="2">
        <v>0</v>
      </c>
      <c r="EG69" s="2">
        <v>1</v>
      </c>
      <c r="EH69" s="2" t="s">
        <v>512</v>
      </c>
      <c r="EI69" s="24">
        <v>0</v>
      </c>
      <c r="EJ69" s="2">
        <v>1</v>
      </c>
      <c r="EK69" s="2" t="s">
        <v>51</v>
      </c>
      <c r="EL69" s="24">
        <v>1</v>
      </c>
      <c r="EM69" s="191">
        <v>0</v>
      </c>
      <c r="EN69" s="24">
        <v>0</v>
      </c>
      <c r="EO69" s="24">
        <v>0</v>
      </c>
      <c r="EP69" s="24">
        <v>0</v>
      </c>
      <c r="EQ69" s="2"/>
      <c r="ER69" s="2"/>
    </row>
    <row r="70" spans="1:148" ht="15.75" customHeight="1">
      <c r="A70" s="2">
        <v>43</v>
      </c>
      <c r="B70" s="2" t="s">
        <v>391</v>
      </c>
      <c r="C70" s="2" t="s">
        <v>392</v>
      </c>
      <c r="D70" s="2">
        <v>1983</v>
      </c>
      <c r="E70" s="44">
        <f t="shared" si="3"/>
        <v>10</v>
      </c>
      <c r="F70" s="54">
        <v>1</v>
      </c>
      <c r="G70" s="2"/>
      <c r="H70" s="50">
        <v>1993</v>
      </c>
      <c r="I70" s="2"/>
      <c r="J70" s="50">
        <v>1993</v>
      </c>
      <c r="K70" s="2"/>
      <c r="L70" s="2"/>
      <c r="M70" s="123"/>
      <c r="N70" s="2">
        <v>0</v>
      </c>
      <c r="O70" s="24">
        <v>0</v>
      </c>
      <c r="P70" s="24"/>
      <c r="Q70" s="2">
        <v>2</v>
      </c>
      <c r="R70" s="24">
        <v>1</v>
      </c>
      <c r="U70" s="2">
        <v>84</v>
      </c>
      <c r="V70" s="24">
        <v>0</v>
      </c>
      <c r="W70" s="2">
        <v>72</v>
      </c>
      <c r="X70" s="24">
        <v>1</v>
      </c>
      <c r="Y70" s="2">
        <v>590</v>
      </c>
      <c r="Z70" s="2"/>
      <c r="AA70" s="2"/>
      <c r="AB70" s="2">
        <v>20</v>
      </c>
      <c r="AC70" s="2"/>
      <c r="AD70" s="2"/>
      <c r="AE70" s="2"/>
      <c r="AF70" s="2"/>
      <c r="AG70" s="2"/>
      <c r="AH70" s="2">
        <v>0</v>
      </c>
      <c r="AI70" s="2">
        <v>0</v>
      </c>
      <c r="AJ70" s="2">
        <v>0</v>
      </c>
      <c r="AK70" s="24">
        <v>0</v>
      </c>
      <c r="AL70" s="123">
        <v>0</v>
      </c>
      <c r="AM70" s="123">
        <v>0</v>
      </c>
      <c r="AN70" s="2"/>
      <c r="AO70" s="123">
        <v>0</v>
      </c>
      <c r="AP70" s="2">
        <v>0</v>
      </c>
      <c r="AQ70" s="2" t="s">
        <v>393</v>
      </c>
      <c r="AR70" s="2">
        <v>0</v>
      </c>
      <c r="AS70" s="2"/>
      <c r="AT70" s="192">
        <v>0</v>
      </c>
      <c r="AU70" s="2"/>
      <c r="AV70" s="2"/>
      <c r="AW70" s="2">
        <v>0</v>
      </c>
      <c r="AX70" s="2">
        <v>1</v>
      </c>
      <c r="AY70" s="2"/>
      <c r="AZ70" s="2"/>
      <c r="BA70" s="2">
        <v>1</v>
      </c>
      <c r="BB70" s="2" t="s">
        <v>395</v>
      </c>
      <c r="BC70" s="2">
        <v>0</v>
      </c>
      <c r="BD70" s="2">
        <v>0</v>
      </c>
      <c r="BE70" s="2">
        <v>0</v>
      </c>
      <c r="BF70" s="2">
        <v>1</v>
      </c>
      <c r="BG70" s="2">
        <v>0</v>
      </c>
      <c r="BH70" s="2">
        <v>0</v>
      </c>
      <c r="BI70" s="2"/>
      <c r="BJ70" s="2">
        <v>0</v>
      </c>
      <c r="BK70" s="2">
        <v>0</v>
      </c>
      <c r="BL70" s="2">
        <v>0</v>
      </c>
      <c r="BM70" s="2"/>
      <c r="BN70" s="2">
        <v>0</v>
      </c>
      <c r="BO70" s="2"/>
      <c r="BP70" s="2"/>
      <c r="BQ70" s="2">
        <v>0</v>
      </c>
      <c r="BR70" s="2"/>
      <c r="BS70" s="2" t="s">
        <v>429</v>
      </c>
      <c r="BT70" s="2" t="s">
        <v>406</v>
      </c>
      <c r="BU70" s="49">
        <v>0</v>
      </c>
      <c r="BV70" s="191">
        <v>0</v>
      </c>
      <c r="BW70" s="2" t="s">
        <v>430</v>
      </c>
      <c r="BX70" s="2" t="s">
        <v>393</v>
      </c>
      <c r="BY70" s="2">
        <v>0</v>
      </c>
      <c r="CA70" s="2">
        <v>0</v>
      </c>
      <c r="CD70" s="2">
        <v>0</v>
      </c>
      <c r="CE70" s="2"/>
      <c r="CF70" s="123"/>
      <c r="CG70" s="123"/>
      <c r="CH70" s="2"/>
      <c r="CI70" s="2"/>
      <c r="CJ70" s="2"/>
      <c r="CK70" s="2">
        <v>0</v>
      </c>
      <c r="CL70" s="44"/>
      <c r="CM70" s="2"/>
      <c r="CN70" s="2"/>
      <c r="CO70" s="2"/>
      <c r="CP70" s="2"/>
      <c r="CQ70" s="2"/>
      <c r="CR70" s="2">
        <v>1</v>
      </c>
      <c r="CS70" s="44">
        <v>1</v>
      </c>
      <c r="CU70" s="2">
        <v>86</v>
      </c>
      <c r="CV70" s="45">
        <v>0</v>
      </c>
      <c r="CW70" s="2">
        <v>68</v>
      </c>
      <c r="CX70" s="45">
        <v>1</v>
      </c>
      <c r="CY70" s="2">
        <v>616</v>
      </c>
      <c r="DD70" s="2"/>
      <c r="DE70" s="44"/>
      <c r="DF70" s="44"/>
      <c r="DH70" s="2">
        <v>0</v>
      </c>
      <c r="DI70" s="2">
        <v>0</v>
      </c>
      <c r="DJ70" s="2"/>
      <c r="DK70" s="2">
        <v>0</v>
      </c>
      <c r="DL70" s="2">
        <v>0</v>
      </c>
      <c r="DM70"/>
      <c r="DN70" s="2">
        <v>0</v>
      </c>
      <c r="DO70" s="2">
        <v>0</v>
      </c>
      <c r="DP70" s="2" t="s">
        <v>393</v>
      </c>
      <c r="DQ70" s="45">
        <v>0</v>
      </c>
      <c r="DR70" s="2"/>
      <c r="DS70" s="2">
        <v>0</v>
      </c>
      <c r="DT70" s="2">
        <v>1</v>
      </c>
      <c r="DU70" s="2">
        <v>0</v>
      </c>
      <c r="DX70" s="2">
        <v>0</v>
      </c>
      <c r="DY70" s="2">
        <v>0</v>
      </c>
      <c r="DZ70" s="2">
        <v>6</v>
      </c>
      <c r="EA70" s="2" t="s">
        <v>483</v>
      </c>
      <c r="EB70" s="45">
        <v>0</v>
      </c>
      <c r="EC70" s="191">
        <v>0</v>
      </c>
      <c r="ED70" s="2">
        <v>66</v>
      </c>
      <c r="EE70" s="2" t="s">
        <v>393</v>
      </c>
      <c r="EF70" s="2">
        <v>0</v>
      </c>
      <c r="EG70" s="2">
        <v>0</v>
      </c>
      <c r="EH70" s="2" t="s">
        <v>393</v>
      </c>
      <c r="EI70" s="24">
        <v>0</v>
      </c>
      <c r="EJ70" s="2">
        <v>1</v>
      </c>
      <c r="EK70" s="2" t="s">
        <v>51</v>
      </c>
      <c r="EL70" s="24">
        <v>1</v>
      </c>
      <c r="EM70" s="191">
        <v>0</v>
      </c>
      <c r="EN70" s="24">
        <v>0</v>
      </c>
      <c r="EO70" s="24">
        <v>0</v>
      </c>
      <c r="EP70" s="24">
        <v>0</v>
      </c>
      <c r="EQ70" s="2"/>
      <c r="ER70" s="2"/>
    </row>
    <row r="71" spans="1:148" ht="15.75" customHeight="1">
      <c r="A71" s="2">
        <v>44</v>
      </c>
      <c r="B71" s="2" t="s">
        <v>391</v>
      </c>
      <c r="C71" s="2" t="s">
        <v>392</v>
      </c>
      <c r="D71" s="2">
        <v>1947</v>
      </c>
      <c r="E71" s="44">
        <f t="shared" si="3"/>
        <v>58</v>
      </c>
      <c r="F71" s="54">
        <v>1</v>
      </c>
      <c r="G71" s="2"/>
      <c r="H71" s="50">
        <v>1992</v>
      </c>
      <c r="I71" s="2"/>
      <c r="J71" s="50">
        <v>2005</v>
      </c>
      <c r="K71" s="2"/>
      <c r="L71" s="2"/>
      <c r="M71" s="123"/>
      <c r="N71" s="2">
        <v>1</v>
      </c>
      <c r="O71" s="24">
        <v>1</v>
      </c>
      <c r="P71" s="24"/>
      <c r="Q71" s="2">
        <v>1</v>
      </c>
      <c r="R71" s="24">
        <v>1</v>
      </c>
      <c r="U71" s="2">
        <v>88</v>
      </c>
      <c r="V71" s="24">
        <v>0</v>
      </c>
      <c r="W71" s="2">
        <v>84</v>
      </c>
      <c r="X71" s="24">
        <v>0</v>
      </c>
      <c r="Y71" s="2">
        <v>457</v>
      </c>
      <c r="Z71" s="2"/>
      <c r="AA71" s="2"/>
      <c r="AB71" s="2">
        <v>7</v>
      </c>
      <c r="AC71" s="2"/>
      <c r="AD71" s="2">
        <v>0</v>
      </c>
      <c r="AE71" s="2"/>
      <c r="AF71" s="2"/>
      <c r="AG71" s="2"/>
      <c r="AH71" s="2">
        <v>1</v>
      </c>
      <c r="AI71" s="2">
        <v>0</v>
      </c>
      <c r="AJ71" s="2">
        <v>0</v>
      </c>
      <c r="AK71" s="24">
        <v>0</v>
      </c>
      <c r="AL71" s="123">
        <v>0</v>
      </c>
      <c r="AM71" s="2">
        <v>1</v>
      </c>
      <c r="AN71" s="2" t="s">
        <v>185</v>
      </c>
      <c r="AO71" s="123">
        <v>0</v>
      </c>
      <c r="AP71" s="2">
        <v>0</v>
      </c>
      <c r="AQ71" s="2" t="s">
        <v>393</v>
      </c>
      <c r="AR71" s="2">
        <v>0</v>
      </c>
      <c r="AS71" s="2"/>
      <c r="AT71" s="192">
        <v>0</v>
      </c>
      <c r="AU71" s="2"/>
      <c r="AV71" s="2">
        <v>1</v>
      </c>
      <c r="AW71" s="2">
        <v>0</v>
      </c>
      <c r="AX71" s="2">
        <v>0</v>
      </c>
      <c r="AY71" s="2"/>
      <c r="AZ71" s="2"/>
      <c r="BA71" s="2">
        <v>1</v>
      </c>
      <c r="BB71" s="2" t="s">
        <v>395</v>
      </c>
      <c r="BC71" s="2">
        <v>0</v>
      </c>
      <c r="BD71" s="2">
        <v>0</v>
      </c>
      <c r="BE71" s="2">
        <v>0</v>
      </c>
      <c r="BF71" s="2">
        <v>1</v>
      </c>
      <c r="BG71" s="2">
        <v>0</v>
      </c>
      <c r="BH71" s="2">
        <v>0</v>
      </c>
      <c r="BI71" s="2"/>
      <c r="BJ71" s="2">
        <v>0</v>
      </c>
      <c r="BK71" s="2">
        <v>0</v>
      </c>
      <c r="BL71" s="2">
        <v>0</v>
      </c>
      <c r="BM71" s="2"/>
      <c r="BN71" s="2">
        <v>0</v>
      </c>
      <c r="BO71" s="2"/>
      <c r="BP71" s="2"/>
      <c r="BQ71" s="2">
        <v>0</v>
      </c>
      <c r="BR71" s="2"/>
      <c r="BS71" s="2" t="s">
        <v>400</v>
      </c>
      <c r="BT71" s="2" t="s">
        <v>397</v>
      </c>
      <c r="BU71" s="49">
        <v>0</v>
      </c>
      <c r="BV71" s="191">
        <v>0</v>
      </c>
      <c r="BW71" s="2" t="s">
        <v>431</v>
      </c>
      <c r="BX71" s="2" t="s">
        <v>393</v>
      </c>
      <c r="BY71" s="2">
        <v>1</v>
      </c>
      <c r="CA71" s="2">
        <v>1</v>
      </c>
      <c r="CD71" s="2">
        <v>1</v>
      </c>
      <c r="CE71" s="2" t="s">
        <v>51</v>
      </c>
      <c r="CF71" s="24">
        <v>1</v>
      </c>
      <c r="CG71" s="24">
        <v>0</v>
      </c>
      <c r="CH71" s="24">
        <v>0</v>
      </c>
      <c r="CI71" s="24">
        <v>0</v>
      </c>
      <c r="CJ71" s="24">
        <v>0</v>
      </c>
      <c r="CK71" s="2"/>
      <c r="CL71" s="44"/>
      <c r="CM71" s="2"/>
      <c r="CN71" s="2"/>
      <c r="CO71" s="2"/>
      <c r="CP71" s="2"/>
      <c r="CQ71" s="2"/>
      <c r="CR71" s="2">
        <v>1</v>
      </c>
      <c r="CS71" s="44">
        <v>1</v>
      </c>
      <c r="CU71" s="2">
        <v>69</v>
      </c>
      <c r="CV71" s="45">
        <v>1</v>
      </c>
      <c r="CW71" s="2">
        <v>91</v>
      </c>
      <c r="CX71" s="45">
        <v>0</v>
      </c>
      <c r="CY71" s="2">
        <v>505</v>
      </c>
      <c r="DD71" s="2">
        <v>0</v>
      </c>
      <c r="DE71" s="44"/>
      <c r="DF71" s="44"/>
      <c r="DH71" s="2">
        <v>0</v>
      </c>
      <c r="DI71" s="2">
        <v>0</v>
      </c>
      <c r="DJ71" s="2"/>
      <c r="DK71" s="2">
        <v>0</v>
      </c>
      <c r="DL71" s="2">
        <v>1</v>
      </c>
      <c r="DM71"/>
      <c r="DN71" s="2">
        <v>0</v>
      </c>
      <c r="DO71" s="2">
        <v>0</v>
      </c>
      <c r="DP71" s="2" t="s">
        <v>393</v>
      </c>
      <c r="DQ71" s="45">
        <v>0</v>
      </c>
      <c r="DR71" s="2"/>
      <c r="DS71" s="2">
        <v>0</v>
      </c>
      <c r="DT71" s="2">
        <v>0</v>
      </c>
      <c r="DU71" s="2"/>
      <c r="DX71" s="2">
        <v>0</v>
      </c>
      <c r="DY71" s="2">
        <v>0</v>
      </c>
      <c r="DZ71" s="2">
        <v>7</v>
      </c>
      <c r="EA71" s="2" t="s">
        <v>490</v>
      </c>
      <c r="EB71" s="45">
        <v>0</v>
      </c>
      <c r="EC71" s="191">
        <v>0</v>
      </c>
      <c r="ED71" s="2">
        <v>76</v>
      </c>
      <c r="EE71" s="2" t="s">
        <v>393</v>
      </c>
      <c r="EF71" s="2">
        <v>0</v>
      </c>
      <c r="EG71" s="2">
        <v>1</v>
      </c>
      <c r="EH71" s="2" t="s">
        <v>510</v>
      </c>
      <c r="EI71" s="24">
        <v>0</v>
      </c>
      <c r="EJ71" s="2">
        <v>1</v>
      </c>
      <c r="EK71" s="2" t="s">
        <v>51</v>
      </c>
      <c r="EL71" s="24">
        <v>1</v>
      </c>
      <c r="EM71" s="191">
        <v>0</v>
      </c>
      <c r="EN71" s="24">
        <v>0</v>
      </c>
      <c r="EO71" s="24">
        <v>0</v>
      </c>
      <c r="EP71" s="24">
        <v>0</v>
      </c>
      <c r="EQ71" s="2"/>
      <c r="ER71" s="2"/>
    </row>
    <row r="72" spans="1:148" ht="15.75" customHeight="1">
      <c r="A72" s="2">
        <v>45</v>
      </c>
      <c r="B72" s="2" t="s">
        <v>391</v>
      </c>
      <c r="C72" s="2" t="s">
        <v>392</v>
      </c>
      <c r="D72" s="2">
        <v>1975</v>
      </c>
      <c r="E72" s="44">
        <f t="shared" si="3"/>
        <v>26</v>
      </c>
      <c r="F72">
        <v>1</v>
      </c>
      <c r="G72" s="2"/>
      <c r="H72" s="43">
        <v>36526</v>
      </c>
      <c r="I72" s="2"/>
      <c r="J72" s="50">
        <v>2001</v>
      </c>
      <c r="K72" s="2"/>
      <c r="L72" s="2"/>
      <c r="M72" s="123"/>
      <c r="N72" s="2">
        <v>1</v>
      </c>
      <c r="O72" s="24">
        <v>1</v>
      </c>
      <c r="P72" s="24"/>
      <c r="Q72" s="2">
        <v>1</v>
      </c>
      <c r="R72" s="24">
        <v>1</v>
      </c>
      <c r="U72" s="2">
        <v>103</v>
      </c>
      <c r="V72" s="24">
        <v>0</v>
      </c>
      <c r="W72" s="2">
        <v>83</v>
      </c>
      <c r="X72" s="24">
        <v>0</v>
      </c>
      <c r="Y72" s="2">
        <v>555</v>
      </c>
      <c r="Z72" s="2"/>
      <c r="AA72" s="2"/>
      <c r="AB72" s="2">
        <v>13</v>
      </c>
      <c r="AC72" s="2"/>
      <c r="AD72" s="2"/>
      <c r="AE72" s="2"/>
      <c r="AF72" s="2"/>
      <c r="AG72" s="2"/>
      <c r="AH72" s="2">
        <v>1</v>
      </c>
      <c r="AI72" s="2">
        <v>0</v>
      </c>
      <c r="AJ72" s="2">
        <v>0</v>
      </c>
      <c r="AK72" s="24">
        <v>0</v>
      </c>
      <c r="AL72" s="2">
        <v>1</v>
      </c>
      <c r="AM72" s="2">
        <v>1</v>
      </c>
      <c r="AN72" s="2" t="s">
        <v>185</v>
      </c>
      <c r="AO72" s="123">
        <v>0</v>
      </c>
      <c r="AP72" s="2">
        <v>0</v>
      </c>
      <c r="AQ72" s="2" t="s">
        <v>393</v>
      </c>
      <c r="AR72" s="2">
        <v>0</v>
      </c>
      <c r="AS72" s="2"/>
      <c r="AT72" s="192">
        <v>0</v>
      </c>
      <c r="AU72" s="2"/>
      <c r="AV72" s="2"/>
      <c r="AW72" s="2">
        <v>0</v>
      </c>
      <c r="AX72" s="2">
        <v>0</v>
      </c>
      <c r="AY72" s="2"/>
      <c r="AZ72" s="2"/>
      <c r="BA72" s="2">
        <v>1</v>
      </c>
      <c r="BB72" s="2" t="s">
        <v>395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/>
      <c r="BJ72" s="2">
        <v>0</v>
      </c>
      <c r="BK72" s="2">
        <v>0</v>
      </c>
      <c r="BL72" s="2">
        <v>0</v>
      </c>
      <c r="BM72" s="2"/>
      <c r="BN72" s="2">
        <v>0</v>
      </c>
      <c r="BO72" s="2"/>
      <c r="BP72" s="2"/>
      <c r="BQ72" s="2">
        <v>0</v>
      </c>
      <c r="BR72" s="2"/>
      <c r="BS72" s="2" t="s">
        <v>404</v>
      </c>
      <c r="BT72" s="2" t="s">
        <v>397</v>
      </c>
      <c r="BU72" s="49">
        <v>0</v>
      </c>
      <c r="BV72" s="191">
        <v>0</v>
      </c>
      <c r="BW72" s="2" t="s">
        <v>432</v>
      </c>
      <c r="BX72" s="2" t="s">
        <v>393</v>
      </c>
      <c r="BY72" s="2">
        <v>0</v>
      </c>
      <c r="CA72" s="2">
        <v>0</v>
      </c>
      <c r="CD72" s="2">
        <v>1</v>
      </c>
      <c r="CE72" s="2" t="s">
        <v>51</v>
      </c>
      <c r="CF72" s="24">
        <v>1</v>
      </c>
      <c r="CG72" s="24">
        <v>0</v>
      </c>
      <c r="CH72" s="24">
        <v>0</v>
      </c>
      <c r="CI72" s="24">
        <v>0</v>
      </c>
      <c r="CJ72" s="24">
        <v>0</v>
      </c>
      <c r="CK72" s="2">
        <v>0</v>
      </c>
      <c r="CL72" s="44"/>
      <c r="CM72" s="2"/>
      <c r="CN72" s="2"/>
      <c r="CO72" s="2"/>
      <c r="CP72" s="2"/>
      <c r="CQ72" s="2"/>
      <c r="CR72" s="2">
        <v>1</v>
      </c>
      <c r="CS72" s="44">
        <v>1</v>
      </c>
      <c r="CU72" s="2">
        <v>102</v>
      </c>
      <c r="CV72" s="45">
        <v>0</v>
      </c>
      <c r="CW72" s="2">
        <v>112</v>
      </c>
      <c r="CX72" s="45">
        <v>0</v>
      </c>
      <c r="CY72" s="2">
        <v>584</v>
      </c>
      <c r="DD72" s="2"/>
      <c r="DE72" s="44"/>
      <c r="DF72" s="44"/>
      <c r="DH72" s="2">
        <v>0</v>
      </c>
      <c r="DI72" s="2">
        <v>0</v>
      </c>
      <c r="DJ72" s="2"/>
      <c r="DK72" s="2">
        <v>0</v>
      </c>
      <c r="DL72" s="2">
        <v>1</v>
      </c>
      <c r="DM72"/>
      <c r="DN72" s="2">
        <v>0</v>
      </c>
      <c r="DO72" s="2">
        <v>0</v>
      </c>
      <c r="DP72" s="2" t="s">
        <v>393</v>
      </c>
      <c r="DQ72" s="45">
        <v>0</v>
      </c>
      <c r="DR72" s="2"/>
      <c r="DS72" s="2">
        <v>0</v>
      </c>
      <c r="DT72" s="2">
        <v>0</v>
      </c>
      <c r="DU72" s="2"/>
      <c r="DX72" s="2">
        <v>0</v>
      </c>
      <c r="DY72" s="2">
        <v>0</v>
      </c>
      <c r="DZ72" s="2">
        <v>7</v>
      </c>
      <c r="EA72" s="2" t="s">
        <v>491</v>
      </c>
      <c r="EB72" s="45">
        <v>0</v>
      </c>
      <c r="EC72" s="191">
        <v>0</v>
      </c>
      <c r="ED72" s="2">
        <v>58</v>
      </c>
      <c r="EE72" s="2" t="s">
        <v>393</v>
      </c>
      <c r="EF72" s="2">
        <v>0</v>
      </c>
      <c r="EG72" s="2">
        <v>0</v>
      </c>
      <c r="EH72" s="2"/>
      <c r="EI72" s="2"/>
      <c r="EJ72" s="2">
        <v>1</v>
      </c>
      <c r="EK72" s="2" t="s">
        <v>51</v>
      </c>
      <c r="EL72" s="24">
        <v>1</v>
      </c>
      <c r="EM72" s="191">
        <v>0</v>
      </c>
      <c r="EN72" s="24">
        <v>0</v>
      </c>
      <c r="EO72" s="24">
        <v>0</v>
      </c>
      <c r="EP72" s="24">
        <v>0</v>
      </c>
      <c r="EQ72" s="2"/>
      <c r="ER72" s="2"/>
    </row>
    <row r="73" spans="1:148" ht="15.75" customHeight="1">
      <c r="A73" s="2">
        <v>46</v>
      </c>
      <c r="B73" s="2" t="s">
        <v>391</v>
      </c>
      <c r="C73" s="2" t="s">
        <v>392</v>
      </c>
      <c r="D73" s="2">
        <v>1961</v>
      </c>
      <c r="E73" s="44">
        <f t="shared" si="3"/>
        <v>29</v>
      </c>
      <c r="F73">
        <v>1</v>
      </c>
      <c r="G73" s="2"/>
      <c r="H73" s="43">
        <v>27760</v>
      </c>
      <c r="I73" s="2"/>
      <c r="J73" s="50">
        <v>1990</v>
      </c>
      <c r="K73" s="2"/>
      <c r="L73" s="2"/>
      <c r="M73" s="123"/>
      <c r="N73" s="2">
        <v>0</v>
      </c>
      <c r="O73" s="24">
        <v>0</v>
      </c>
      <c r="P73" s="24"/>
      <c r="Q73" s="2">
        <v>1</v>
      </c>
      <c r="R73" s="24">
        <v>1</v>
      </c>
      <c r="U73" s="2">
        <v>108</v>
      </c>
      <c r="V73" s="24">
        <v>0</v>
      </c>
      <c r="W73" s="2">
        <v>96</v>
      </c>
      <c r="X73" s="24">
        <v>0</v>
      </c>
      <c r="Y73" s="2">
        <v>592</v>
      </c>
      <c r="Z73" s="2"/>
      <c r="AA73" s="2"/>
      <c r="AB73" s="2">
        <v>18</v>
      </c>
      <c r="AC73" s="2"/>
      <c r="AD73" s="2"/>
      <c r="AE73" s="2"/>
      <c r="AF73" s="2"/>
      <c r="AG73" s="2"/>
      <c r="AH73" s="2">
        <v>1</v>
      </c>
      <c r="AI73" s="2">
        <v>0</v>
      </c>
      <c r="AJ73" s="2">
        <v>0</v>
      </c>
      <c r="AK73" s="24">
        <v>0</v>
      </c>
      <c r="AL73" s="2">
        <v>0</v>
      </c>
      <c r="AM73" s="2">
        <v>0</v>
      </c>
      <c r="AN73" s="2"/>
      <c r="AO73" s="123">
        <v>0</v>
      </c>
      <c r="AP73" s="2">
        <v>0</v>
      </c>
      <c r="AQ73" s="2" t="s">
        <v>393</v>
      </c>
      <c r="AR73" s="2">
        <v>0</v>
      </c>
      <c r="AS73" s="2"/>
      <c r="AT73" s="192">
        <v>0</v>
      </c>
      <c r="AU73" s="2"/>
      <c r="AV73" s="2"/>
      <c r="AW73" s="2">
        <v>0</v>
      </c>
      <c r="AX73" s="2">
        <v>1</v>
      </c>
      <c r="AY73" s="2"/>
      <c r="AZ73" s="2"/>
      <c r="BA73" s="2">
        <v>1</v>
      </c>
      <c r="BB73" s="2" t="s">
        <v>395</v>
      </c>
      <c r="BC73" s="2">
        <v>0</v>
      </c>
      <c r="BD73" s="2">
        <v>0</v>
      </c>
      <c r="BE73" s="2">
        <v>0</v>
      </c>
      <c r="BF73" s="2">
        <v>1</v>
      </c>
      <c r="BG73" s="2">
        <v>0</v>
      </c>
      <c r="BH73" s="2">
        <v>0</v>
      </c>
      <c r="BI73" s="2"/>
      <c r="BJ73" s="2">
        <v>0</v>
      </c>
      <c r="BK73" s="2">
        <v>0</v>
      </c>
      <c r="BL73" s="2">
        <v>1</v>
      </c>
      <c r="BM73" s="2" t="s">
        <v>433</v>
      </c>
      <c r="BN73" s="2">
        <v>0</v>
      </c>
      <c r="BO73" s="2"/>
      <c r="BP73" s="2"/>
      <c r="BQ73" s="2">
        <v>0</v>
      </c>
      <c r="BR73" s="2"/>
      <c r="BS73" s="2" t="s">
        <v>427</v>
      </c>
      <c r="BT73" s="2" t="s">
        <v>396</v>
      </c>
      <c r="BU73" s="49">
        <v>0</v>
      </c>
      <c r="BV73" s="191">
        <v>1</v>
      </c>
      <c r="BW73" s="2" t="s">
        <v>434</v>
      </c>
      <c r="BX73" s="2" t="s">
        <v>393</v>
      </c>
      <c r="BY73" s="2">
        <v>0</v>
      </c>
      <c r="CA73" s="2">
        <v>0</v>
      </c>
      <c r="CD73" s="2">
        <v>0</v>
      </c>
      <c r="CE73" s="2"/>
      <c r="CF73" s="123"/>
      <c r="CG73" s="123"/>
      <c r="CH73" s="2"/>
      <c r="CI73" s="2"/>
      <c r="CJ73" s="2"/>
      <c r="CK73" s="2">
        <v>0</v>
      </c>
      <c r="CL73" s="44"/>
      <c r="CM73" s="2"/>
      <c r="CN73" s="2"/>
      <c r="CO73" s="2"/>
      <c r="CP73" s="2"/>
      <c r="CQ73" s="2"/>
      <c r="CR73" s="2">
        <v>1</v>
      </c>
      <c r="CS73" s="44">
        <v>1</v>
      </c>
      <c r="CU73" s="2">
        <v>98</v>
      </c>
      <c r="CV73" s="45">
        <v>0</v>
      </c>
      <c r="CW73" s="2">
        <v>78</v>
      </c>
      <c r="CX73" s="45">
        <v>1</v>
      </c>
      <c r="CY73" s="2">
        <v>721</v>
      </c>
      <c r="DD73" s="2"/>
      <c r="DE73" s="44"/>
      <c r="DF73" s="44"/>
      <c r="DH73" s="2">
        <v>1</v>
      </c>
      <c r="DI73" s="2">
        <v>0</v>
      </c>
      <c r="DJ73" s="2"/>
      <c r="DK73" s="2">
        <v>0</v>
      </c>
      <c r="DL73" s="2">
        <v>0</v>
      </c>
      <c r="DM73"/>
      <c r="DN73" s="2">
        <v>0</v>
      </c>
      <c r="DO73" s="2">
        <v>0</v>
      </c>
      <c r="DP73" s="2" t="s">
        <v>393</v>
      </c>
      <c r="DQ73" s="45">
        <v>0</v>
      </c>
      <c r="DR73" s="2"/>
      <c r="DS73" s="2">
        <v>0</v>
      </c>
      <c r="DT73" s="2">
        <v>1</v>
      </c>
      <c r="DU73" s="2">
        <v>1</v>
      </c>
      <c r="DX73" s="2">
        <v>0</v>
      </c>
      <c r="DY73" s="2">
        <v>0</v>
      </c>
      <c r="DZ73" s="2">
        <v>8</v>
      </c>
      <c r="EA73" s="2" t="s">
        <v>491</v>
      </c>
      <c r="EB73" s="45">
        <v>0</v>
      </c>
      <c r="EC73" s="191">
        <v>0</v>
      </c>
      <c r="ED73" s="2">
        <v>58</v>
      </c>
      <c r="EE73" s="2" t="s">
        <v>393</v>
      </c>
      <c r="EF73" s="2">
        <v>0</v>
      </c>
      <c r="EG73" s="2">
        <v>0</v>
      </c>
      <c r="EH73" s="2"/>
      <c r="EI73" s="2"/>
      <c r="EJ73" s="2"/>
      <c r="EK73" s="2"/>
      <c r="EL73" s="123"/>
      <c r="EM73" s="123"/>
      <c r="EN73" s="2"/>
      <c r="EO73" s="2"/>
      <c r="EP73" s="2"/>
      <c r="EQ73" s="2"/>
      <c r="ER73" s="2"/>
    </row>
    <row r="74" spans="1:148" ht="15.75" customHeight="1">
      <c r="A74" s="2">
        <v>50</v>
      </c>
      <c r="B74" s="2" t="s">
        <v>391</v>
      </c>
      <c r="C74" s="2" t="s">
        <v>392</v>
      </c>
      <c r="D74" s="2">
        <v>1982</v>
      </c>
      <c r="E74" s="44">
        <f t="shared" si="3"/>
        <v>11</v>
      </c>
      <c r="F74" s="54">
        <v>1</v>
      </c>
      <c r="G74" s="2"/>
      <c r="H74" s="50">
        <v>1992</v>
      </c>
      <c r="I74" s="2"/>
      <c r="J74" s="50">
        <v>1993</v>
      </c>
      <c r="K74" s="2"/>
      <c r="L74" s="2"/>
      <c r="M74" s="123"/>
      <c r="N74" s="2">
        <v>0</v>
      </c>
      <c r="O74" s="24">
        <v>0</v>
      </c>
      <c r="P74" s="24"/>
      <c r="Q74" s="2">
        <v>1</v>
      </c>
      <c r="R74" s="24">
        <v>1</v>
      </c>
      <c r="U74" s="2">
        <v>97</v>
      </c>
      <c r="V74" s="24">
        <v>0</v>
      </c>
      <c r="W74" s="2">
        <v>73</v>
      </c>
      <c r="X74" s="24">
        <v>1</v>
      </c>
      <c r="Y74" s="2">
        <v>551</v>
      </c>
      <c r="Z74" s="2"/>
      <c r="AA74" s="2"/>
      <c r="AB74" s="2">
        <v>26</v>
      </c>
      <c r="AC74" s="2"/>
      <c r="AD74" s="2"/>
      <c r="AE74" s="2"/>
      <c r="AF74" s="2"/>
      <c r="AG74" s="2"/>
      <c r="AH74" s="2">
        <v>0</v>
      </c>
      <c r="AI74" s="2">
        <v>0</v>
      </c>
      <c r="AJ74" s="2">
        <v>0</v>
      </c>
      <c r="AK74" s="24">
        <v>0</v>
      </c>
      <c r="AL74" s="123">
        <v>0</v>
      </c>
      <c r="AM74" s="2">
        <v>0</v>
      </c>
      <c r="AN74" s="2"/>
      <c r="AO74" s="123">
        <v>0</v>
      </c>
      <c r="AP74" s="2">
        <v>0</v>
      </c>
      <c r="AQ74" s="2" t="s">
        <v>394</v>
      </c>
      <c r="AR74" s="2">
        <v>1</v>
      </c>
      <c r="AS74" s="2">
        <v>1</v>
      </c>
      <c r="AT74" s="192">
        <v>1</v>
      </c>
      <c r="AU74" s="2"/>
      <c r="AV74" s="2"/>
      <c r="AW74" s="2">
        <v>0</v>
      </c>
      <c r="AX74" s="2">
        <v>1</v>
      </c>
      <c r="AY74" s="2"/>
      <c r="AZ74" s="2"/>
      <c r="BA74" s="2">
        <v>1</v>
      </c>
      <c r="BB74" s="2" t="s">
        <v>395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/>
      <c r="BJ74" s="2">
        <v>0</v>
      </c>
      <c r="BK74" s="2">
        <v>0</v>
      </c>
      <c r="BL74" s="2">
        <v>1</v>
      </c>
      <c r="BM74" s="2" t="s">
        <v>435</v>
      </c>
      <c r="BN74" s="2">
        <v>0</v>
      </c>
      <c r="BO74" s="2"/>
      <c r="BP74" s="2"/>
      <c r="BQ74" s="2">
        <v>0</v>
      </c>
      <c r="BR74" s="2"/>
      <c r="BS74" s="2" t="s">
        <v>436</v>
      </c>
      <c r="BT74" s="2" t="s">
        <v>411</v>
      </c>
      <c r="BU74" s="49">
        <v>0</v>
      </c>
      <c r="BV74" s="191">
        <v>1</v>
      </c>
      <c r="BW74" s="2" t="s">
        <v>436</v>
      </c>
      <c r="BX74" s="2" t="s">
        <v>393</v>
      </c>
      <c r="BY74" s="2">
        <v>0</v>
      </c>
      <c r="CA74" s="2">
        <v>0</v>
      </c>
      <c r="CD74" s="2">
        <v>0</v>
      </c>
      <c r="CE74" s="2"/>
      <c r="CF74" s="123"/>
      <c r="CG74" s="123"/>
      <c r="CH74" s="2"/>
      <c r="CI74" s="2"/>
      <c r="CJ74" s="2"/>
      <c r="CK74" s="2">
        <v>0</v>
      </c>
      <c r="CL74" s="44"/>
      <c r="CM74" s="2"/>
      <c r="CN74" s="2"/>
      <c r="CO74" s="2"/>
      <c r="CP74" s="2"/>
      <c r="CQ74" s="2"/>
      <c r="CR74" s="2">
        <v>1</v>
      </c>
      <c r="CS74" s="44">
        <v>1</v>
      </c>
      <c r="CU74" s="2">
        <v>85</v>
      </c>
      <c r="CV74" s="45">
        <v>0</v>
      </c>
      <c r="CW74" s="2">
        <v>76</v>
      </c>
      <c r="CX74" s="45">
        <v>1</v>
      </c>
      <c r="CY74" s="2">
        <v>635</v>
      </c>
      <c r="DD74" s="2"/>
      <c r="DE74" s="44"/>
      <c r="DF74" s="44"/>
      <c r="DH74" s="2">
        <v>1</v>
      </c>
      <c r="DI74" s="2">
        <v>0</v>
      </c>
      <c r="DJ74" s="2"/>
      <c r="DK74" s="2">
        <v>0</v>
      </c>
      <c r="DL74" s="2">
        <v>0</v>
      </c>
      <c r="DM74"/>
      <c r="DN74" s="2">
        <v>1</v>
      </c>
      <c r="DO74" s="2">
        <v>0</v>
      </c>
      <c r="DP74" s="2" t="s">
        <v>394</v>
      </c>
      <c r="DQ74" s="45">
        <v>1</v>
      </c>
      <c r="DR74" s="2"/>
      <c r="DS74" s="2">
        <v>0</v>
      </c>
      <c r="DT74" s="2"/>
      <c r="DU74" s="2"/>
      <c r="DX74" s="2">
        <v>0</v>
      </c>
      <c r="DY74" s="2">
        <v>0</v>
      </c>
      <c r="DZ74" s="2">
        <v>28</v>
      </c>
      <c r="EA74" s="2" t="s">
        <v>492</v>
      </c>
      <c r="EB74" s="45">
        <v>1</v>
      </c>
      <c r="EC74" s="191">
        <v>1</v>
      </c>
      <c r="ED74" s="2">
        <v>52</v>
      </c>
      <c r="EE74" s="2" t="s">
        <v>393</v>
      </c>
      <c r="EF74" s="2">
        <v>0</v>
      </c>
      <c r="EG74" s="2">
        <v>1</v>
      </c>
      <c r="EH74" s="2" t="s">
        <v>514</v>
      </c>
      <c r="EI74" s="24">
        <v>0</v>
      </c>
      <c r="EJ74" s="2">
        <v>1</v>
      </c>
      <c r="EK74" s="2" t="s">
        <v>51</v>
      </c>
      <c r="EL74" s="24">
        <v>1</v>
      </c>
      <c r="EM74" s="191">
        <v>0</v>
      </c>
      <c r="EN74" s="24">
        <v>0</v>
      </c>
      <c r="EO74" s="24">
        <v>0</v>
      </c>
      <c r="EP74" s="24">
        <v>0</v>
      </c>
      <c r="EQ74" s="2"/>
      <c r="ER74" s="2"/>
    </row>
    <row r="75" spans="1:148" ht="15.75" customHeight="1">
      <c r="A75" s="2">
        <v>51</v>
      </c>
      <c r="B75" s="2" t="s">
        <v>391</v>
      </c>
      <c r="C75" s="2" t="s">
        <v>392</v>
      </c>
      <c r="D75" s="2">
        <v>1953</v>
      </c>
      <c r="E75" s="44">
        <f t="shared" si="3"/>
        <v>40</v>
      </c>
      <c r="F75">
        <v>0</v>
      </c>
      <c r="G75" s="2"/>
      <c r="H75" s="43">
        <v>33239</v>
      </c>
      <c r="I75" s="2"/>
      <c r="J75" s="50">
        <v>1993</v>
      </c>
      <c r="K75" s="2"/>
      <c r="L75" s="2"/>
      <c r="M75" s="123"/>
      <c r="N75" s="2">
        <v>0</v>
      </c>
      <c r="O75" s="24">
        <v>0</v>
      </c>
      <c r="P75" s="24"/>
      <c r="Q75" s="2">
        <v>2</v>
      </c>
      <c r="R75" s="24">
        <v>1</v>
      </c>
      <c r="U75" s="2">
        <v>97</v>
      </c>
      <c r="V75" s="24">
        <v>0</v>
      </c>
      <c r="W75" s="2">
        <v>70</v>
      </c>
      <c r="X75" s="24">
        <v>1</v>
      </c>
      <c r="Y75" s="2">
        <v>492</v>
      </c>
      <c r="Z75" s="2"/>
      <c r="AA75" s="2"/>
      <c r="AB75" s="2">
        <v>26</v>
      </c>
      <c r="AC75" s="2"/>
      <c r="AD75" s="2"/>
      <c r="AE75" s="2"/>
      <c r="AF75" s="2"/>
      <c r="AG75" s="2"/>
      <c r="AH75" s="2">
        <v>0</v>
      </c>
      <c r="AI75" s="2">
        <v>0</v>
      </c>
      <c r="AJ75" s="2">
        <v>0</v>
      </c>
      <c r="AK75" s="24">
        <v>0</v>
      </c>
      <c r="AL75" s="123">
        <v>0</v>
      </c>
      <c r="AM75" s="2">
        <v>0</v>
      </c>
      <c r="AN75" s="2"/>
      <c r="AO75" s="123">
        <v>0</v>
      </c>
      <c r="AP75" s="2">
        <v>0</v>
      </c>
      <c r="AQ75" s="2" t="s">
        <v>394</v>
      </c>
      <c r="AR75" s="2">
        <v>1</v>
      </c>
      <c r="AS75" s="2">
        <v>1</v>
      </c>
      <c r="AT75" s="192">
        <v>1</v>
      </c>
      <c r="AU75" s="2"/>
      <c r="AV75" s="2">
        <v>1</v>
      </c>
      <c r="AW75" s="2">
        <v>0</v>
      </c>
      <c r="AX75" s="2">
        <v>0</v>
      </c>
      <c r="AY75" s="2"/>
      <c r="AZ75" s="2"/>
      <c r="BA75" s="2">
        <v>1</v>
      </c>
      <c r="BB75" s="2" t="s">
        <v>395</v>
      </c>
      <c r="BC75" s="2">
        <v>0</v>
      </c>
      <c r="BD75" s="2">
        <v>0</v>
      </c>
      <c r="BE75" s="2">
        <v>1</v>
      </c>
      <c r="BF75" s="2">
        <v>1</v>
      </c>
      <c r="BG75" s="2">
        <v>0</v>
      </c>
      <c r="BH75" s="2">
        <v>0</v>
      </c>
      <c r="BI75" s="2"/>
      <c r="BJ75" s="2">
        <v>0</v>
      </c>
      <c r="BK75" s="2">
        <v>0</v>
      </c>
      <c r="BL75" s="2">
        <v>1</v>
      </c>
      <c r="BM75" s="2" t="s">
        <v>435</v>
      </c>
      <c r="BN75" s="2">
        <v>0</v>
      </c>
      <c r="BO75" s="2"/>
      <c r="BP75" s="2"/>
      <c r="BQ75" s="2">
        <v>0</v>
      </c>
      <c r="BR75" s="2"/>
      <c r="BS75" s="2" t="s">
        <v>437</v>
      </c>
      <c r="BT75" s="2" t="s">
        <v>438</v>
      </c>
      <c r="BU75" s="49">
        <v>0</v>
      </c>
      <c r="BV75" s="191">
        <v>1</v>
      </c>
      <c r="BW75" s="2" t="s">
        <v>439</v>
      </c>
      <c r="BX75" s="2" t="s">
        <v>393</v>
      </c>
      <c r="BY75" s="2">
        <v>1</v>
      </c>
      <c r="CA75" s="2">
        <v>1</v>
      </c>
      <c r="CD75" s="2">
        <v>1</v>
      </c>
      <c r="CE75" s="2" t="s">
        <v>69</v>
      </c>
      <c r="CF75" s="24">
        <v>1</v>
      </c>
      <c r="CG75" s="24">
        <v>0</v>
      </c>
      <c r="CH75" s="24">
        <v>1</v>
      </c>
      <c r="CI75" s="24">
        <v>0</v>
      </c>
      <c r="CJ75" s="24">
        <v>0</v>
      </c>
      <c r="CK75" s="2"/>
      <c r="CL75" s="44"/>
      <c r="CM75" s="2"/>
      <c r="CN75" s="2"/>
      <c r="CO75" s="2"/>
      <c r="CP75" s="2"/>
      <c r="CQ75" s="2"/>
      <c r="CR75" s="2"/>
      <c r="CS75" s="2"/>
      <c r="CU75" s="2"/>
      <c r="CV75" s="2"/>
      <c r="CW75" s="2"/>
      <c r="CX75" s="2"/>
      <c r="CY75" s="2"/>
      <c r="DD75" s="2"/>
      <c r="DE75" s="44"/>
      <c r="DF75" s="44"/>
      <c r="DH75" s="2">
        <v>0</v>
      </c>
      <c r="DI75" s="2">
        <v>0</v>
      </c>
      <c r="DJ75" s="2"/>
      <c r="DK75" s="2">
        <v>0</v>
      </c>
      <c r="DL75" s="2">
        <v>0</v>
      </c>
      <c r="DM75"/>
      <c r="DN75" s="2">
        <v>0</v>
      </c>
      <c r="DO75" s="2"/>
      <c r="DP75" s="2" t="s">
        <v>394</v>
      </c>
      <c r="DQ75" s="45">
        <v>1</v>
      </c>
      <c r="DR75" s="2"/>
      <c r="DS75" s="2">
        <v>0</v>
      </c>
      <c r="DT75" s="2">
        <v>1</v>
      </c>
      <c r="DU75" s="2"/>
      <c r="DX75" s="2">
        <v>0</v>
      </c>
      <c r="DY75" s="2">
        <v>0</v>
      </c>
      <c r="DZ75" s="2"/>
      <c r="EA75" s="2"/>
      <c r="EB75" s="45">
        <v>0</v>
      </c>
      <c r="ED75" s="2"/>
      <c r="EE75" s="2" t="s">
        <v>393</v>
      </c>
      <c r="EF75" s="2">
        <v>0</v>
      </c>
      <c r="EG75" s="2"/>
      <c r="EH75" s="2"/>
      <c r="EI75" s="2"/>
      <c r="EJ75" s="2"/>
      <c r="EK75" s="2"/>
      <c r="EL75" s="123"/>
      <c r="EM75" s="123"/>
      <c r="EN75" s="2"/>
      <c r="EO75" s="2"/>
      <c r="EP75" s="2"/>
      <c r="EQ75" s="2"/>
      <c r="ER75" s="2"/>
    </row>
    <row r="76" spans="1:148" ht="15.75" customHeight="1">
      <c r="A76" s="2">
        <v>52</v>
      </c>
      <c r="B76" s="2" t="s">
        <v>391</v>
      </c>
      <c r="C76" s="2" t="s">
        <v>392</v>
      </c>
      <c r="D76" s="2">
        <v>1965</v>
      </c>
      <c r="E76" s="44">
        <f t="shared" si="3"/>
        <v>23</v>
      </c>
      <c r="F76" s="54">
        <v>1</v>
      </c>
      <c r="G76" s="2"/>
      <c r="H76" s="50">
        <v>1986</v>
      </c>
      <c r="I76" s="2"/>
      <c r="J76" s="50">
        <v>1988</v>
      </c>
      <c r="K76" s="2"/>
      <c r="L76" s="2"/>
      <c r="M76" s="123"/>
      <c r="N76" s="2">
        <v>0</v>
      </c>
      <c r="O76" s="24">
        <v>0</v>
      </c>
      <c r="P76" s="24"/>
      <c r="Q76" s="2">
        <v>1</v>
      </c>
      <c r="R76" s="24">
        <v>1</v>
      </c>
      <c r="U76" s="2">
        <v>115</v>
      </c>
      <c r="V76" s="24">
        <v>0</v>
      </c>
      <c r="W76" s="2">
        <v>67</v>
      </c>
      <c r="X76" s="24">
        <v>1</v>
      </c>
      <c r="Y76" s="2">
        <v>472</v>
      </c>
      <c r="Z76" s="2"/>
      <c r="AA76" s="2"/>
      <c r="AB76" s="2">
        <v>23</v>
      </c>
      <c r="AC76" s="2"/>
      <c r="AD76" s="2"/>
      <c r="AE76" s="2"/>
      <c r="AF76" s="2"/>
      <c r="AG76" s="2"/>
      <c r="AH76" s="2">
        <v>0</v>
      </c>
      <c r="AI76" s="2">
        <v>0</v>
      </c>
      <c r="AJ76" s="2">
        <v>0</v>
      </c>
      <c r="AK76" s="24">
        <v>0</v>
      </c>
      <c r="AL76" s="123">
        <v>0</v>
      </c>
      <c r="AM76" s="2">
        <v>1</v>
      </c>
      <c r="AN76" s="2" t="s">
        <v>185</v>
      </c>
      <c r="AO76" s="123">
        <v>0</v>
      </c>
      <c r="AP76" s="2">
        <v>1</v>
      </c>
      <c r="AQ76" s="2" t="s">
        <v>394</v>
      </c>
      <c r="AR76" s="2">
        <v>1</v>
      </c>
      <c r="AS76" s="2">
        <v>1</v>
      </c>
      <c r="AT76" s="192">
        <v>1</v>
      </c>
      <c r="AU76" s="2"/>
      <c r="AV76" s="2"/>
      <c r="AW76" s="2">
        <v>0</v>
      </c>
      <c r="AX76" s="2"/>
      <c r="AY76" s="2"/>
      <c r="AZ76" s="2"/>
      <c r="BA76" s="2">
        <v>1</v>
      </c>
      <c r="BB76" s="2" t="s">
        <v>395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/>
      <c r="BJ76" s="2">
        <v>0</v>
      </c>
      <c r="BK76" s="2">
        <v>0</v>
      </c>
      <c r="BL76" s="2">
        <v>0</v>
      </c>
      <c r="BM76" s="2"/>
      <c r="BN76" s="2">
        <v>0</v>
      </c>
      <c r="BO76" s="2"/>
      <c r="BP76" s="2"/>
      <c r="BQ76" s="2">
        <v>0</v>
      </c>
      <c r="BR76" s="2"/>
      <c r="BS76" s="2" t="s">
        <v>404</v>
      </c>
      <c r="BT76" s="2" t="s">
        <v>425</v>
      </c>
      <c r="BU76" s="49">
        <v>0</v>
      </c>
      <c r="BV76" s="191">
        <v>0</v>
      </c>
      <c r="BW76" s="2" t="s">
        <v>440</v>
      </c>
      <c r="BX76" s="2" t="s">
        <v>393</v>
      </c>
      <c r="BY76" s="2">
        <v>0</v>
      </c>
      <c r="CA76" s="2">
        <v>1</v>
      </c>
      <c r="CD76" s="2">
        <v>0</v>
      </c>
      <c r="CE76" s="2"/>
      <c r="CF76" s="123"/>
      <c r="CG76" s="123"/>
      <c r="CH76" s="2"/>
      <c r="CI76" s="2"/>
      <c r="CJ76" s="2"/>
      <c r="CK76" s="2">
        <v>0</v>
      </c>
      <c r="CL76" s="44"/>
      <c r="CM76" s="2"/>
      <c r="CN76" s="2"/>
      <c r="CO76" s="2"/>
      <c r="CP76" s="2"/>
      <c r="CQ76" s="2"/>
      <c r="CR76" s="2">
        <v>1</v>
      </c>
      <c r="CS76" s="44">
        <v>1</v>
      </c>
      <c r="CU76" s="2">
        <v>85</v>
      </c>
      <c r="CV76" s="45">
        <v>0</v>
      </c>
      <c r="CW76" s="2">
        <v>78</v>
      </c>
      <c r="CX76" s="45">
        <v>1</v>
      </c>
      <c r="CY76" s="2">
        <v>617</v>
      </c>
      <c r="DD76" s="2"/>
      <c r="DE76" s="44"/>
      <c r="DF76" s="44"/>
      <c r="DH76" s="2">
        <v>1</v>
      </c>
      <c r="DI76" s="2">
        <v>0</v>
      </c>
      <c r="DJ76" s="2"/>
      <c r="DK76" s="2">
        <v>0</v>
      </c>
      <c r="DL76" s="2">
        <v>1</v>
      </c>
      <c r="DM76"/>
      <c r="DN76" s="2">
        <v>1</v>
      </c>
      <c r="DO76" s="2">
        <v>1</v>
      </c>
      <c r="DP76" s="2" t="s">
        <v>394</v>
      </c>
      <c r="DQ76" s="45">
        <v>1</v>
      </c>
      <c r="DR76" s="2"/>
      <c r="DS76" s="2">
        <v>0</v>
      </c>
      <c r="DT76" s="2"/>
      <c r="DU76" s="2"/>
      <c r="DX76" s="2">
        <v>0</v>
      </c>
      <c r="DY76" s="2">
        <v>0</v>
      </c>
      <c r="DZ76" s="2">
        <v>7</v>
      </c>
      <c r="EA76" s="2" t="s">
        <v>493</v>
      </c>
      <c r="EB76" s="45">
        <v>0</v>
      </c>
      <c r="EC76" s="191">
        <v>0</v>
      </c>
      <c r="ED76" s="2">
        <v>58</v>
      </c>
      <c r="EE76" s="2" t="s">
        <v>393</v>
      </c>
      <c r="EF76" s="2">
        <v>0</v>
      </c>
      <c r="EG76" s="2">
        <v>1</v>
      </c>
      <c r="EH76" s="2" t="s">
        <v>515</v>
      </c>
      <c r="EI76" s="24">
        <v>0</v>
      </c>
      <c r="EJ76" s="2">
        <v>1</v>
      </c>
      <c r="EK76" s="2" t="s">
        <v>51</v>
      </c>
      <c r="EL76" s="24">
        <v>1</v>
      </c>
      <c r="EM76" s="191">
        <v>0</v>
      </c>
      <c r="EN76" s="24">
        <v>0</v>
      </c>
      <c r="EO76" s="24">
        <v>0</v>
      </c>
      <c r="EP76" s="24">
        <v>0</v>
      </c>
      <c r="EQ76" s="2"/>
      <c r="ER76" s="2"/>
    </row>
    <row r="77" spans="1:148" ht="15.75" customHeight="1">
      <c r="A77" s="2">
        <v>53</v>
      </c>
      <c r="B77" s="2" t="s">
        <v>391</v>
      </c>
      <c r="C77" s="2" t="s">
        <v>392</v>
      </c>
      <c r="D77" s="2">
        <v>1967</v>
      </c>
      <c r="E77" s="44">
        <f t="shared" si="3"/>
        <v>32</v>
      </c>
      <c r="F77" s="54">
        <v>1</v>
      </c>
      <c r="G77" s="2"/>
      <c r="H77" s="50">
        <v>1983</v>
      </c>
      <c r="I77" s="2"/>
      <c r="J77" s="50">
        <v>1999</v>
      </c>
      <c r="K77" s="2"/>
      <c r="L77" s="2"/>
      <c r="M77" s="123"/>
      <c r="N77" s="2">
        <v>0</v>
      </c>
      <c r="O77" s="24">
        <v>0</v>
      </c>
      <c r="P77" s="24"/>
      <c r="Q77" s="2">
        <v>2</v>
      </c>
      <c r="R77" s="24">
        <v>1</v>
      </c>
      <c r="U77" s="2">
        <v>96</v>
      </c>
      <c r="V77" s="24">
        <v>0</v>
      </c>
      <c r="W77" s="2">
        <v>83</v>
      </c>
      <c r="X77" s="24">
        <v>0</v>
      </c>
      <c r="Y77" s="2">
        <v>542</v>
      </c>
      <c r="Z77" s="2"/>
      <c r="AA77" s="2"/>
      <c r="AB77" s="2">
        <v>30</v>
      </c>
      <c r="AC77" s="2"/>
      <c r="AD77" s="2"/>
      <c r="AE77" s="2"/>
      <c r="AF77" s="2"/>
      <c r="AG77" s="2"/>
      <c r="AH77" s="2">
        <v>0</v>
      </c>
      <c r="AI77" s="2">
        <v>0</v>
      </c>
      <c r="AJ77" s="2">
        <v>0</v>
      </c>
      <c r="AK77" s="24">
        <v>0</v>
      </c>
      <c r="AL77" s="123">
        <v>0</v>
      </c>
      <c r="AM77" s="2">
        <v>0</v>
      </c>
      <c r="AN77" s="2"/>
      <c r="AO77" s="2">
        <v>1</v>
      </c>
      <c r="AP77" s="2">
        <v>1</v>
      </c>
      <c r="AQ77" s="2" t="s">
        <v>393</v>
      </c>
      <c r="AR77" s="2">
        <v>0</v>
      </c>
      <c r="AS77" s="2"/>
      <c r="AT77" s="192">
        <v>0</v>
      </c>
      <c r="AU77" s="2"/>
      <c r="AV77" s="2"/>
      <c r="AW77" s="2">
        <v>0</v>
      </c>
      <c r="AX77" s="2"/>
      <c r="AY77" s="2"/>
      <c r="AZ77" s="2"/>
      <c r="BA77" s="2">
        <v>1</v>
      </c>
      <c r="BB77" s="2" t="s">
        <v>395</v>
      </c>
      <c r="BC77" s="2">
        <v>0</v>
      </c>
      <c r="BD77" s="2">
        <v>0</v>
      </c>
      <c r="BE77" s="2">
        <v>0</v>
      </c>
      <c r="BF77" s="2">
        <v>1</v>
      </c>
      <c r="BG77" s="2">
        <v>1</v>
      </c>
      <c r="BH77" s="2">
        <v>0</v>
      </c>
      <c r="BI77" s="2"/>
      <c r="BJ77" s="2">
        <v>0</v>
      </c>
      <c r="BK77" s="2">
        <v>0</v>
      </c>
      <c r="BL77" s="2">
        <v>0</v>
      </c>
      <c r="BM77" s="2"/>
      <c r="BN77" s="2">
        <v>0</v>
      </c>
      <c r="BO77" s="2"/>
      <c r="BP77" s="2"/>
      <c r="BQ77" s="2">
        <v>0</v>
      </c>
      <c r="BR77" s="2"/>
      <c r="BS77" s="2" t="s">
        <v>420</v>
      </c>
      <c r="BT77" s="2" t="s">
        <v>425</v>
      </c>
      <c r="BU77" s="49">
        <v>0</v>
      </c>
      <c r="BV77" s="191">
        <v>0</v>
      </c>
      <c r="BW77" s="2" t="s">
        <v>399</v>
      </c>
      <c r="BX77" s="2" t="s">
        <v>393</v>
      </c>
      <c r="BY77" s="2">
        <v>0</v>
      </c>
      <c r="CA77" s="2">
        <v>0</v>
      </c>
      <c r="CD77" s="2">
        <v>1</v>
      </c>
      <c r="CE77" s="2" t="s">
        <v>51</v>
      </c>
      <c r="CF77" s="24">
        <v>1</v>
      </c>
      <c r="CG77" s="24">
        <v>0</v>
      </c>
      <c r="CH77" s="24">
        <v>0</v>
      </c>
      <c r="CI77" s="24">
        <v>0</v>
      </c>
      <c r="CJ77" s="24">
        <v>0</v>
      </c>
      <c r="CK77" s="2">
        <v>0</v>
      </c>
      <c r="CL77" s="44"/>
      <c r="CM77" s="2"/>
      <c r="CN77" s="2"/>
      <c r="CO77" s="2"/>
      <c r="CP77" s="2"/>
      <c r="CQ77" s="2"/>
      <c r="CR77" s="2">
        <v>1</v>
      </c>
      <c r="CS77" s="44">
        <v>1</v>
      </c>
      <c r="CU77" s="2">
        <v>122</v>
      </c>
      <c r="CV77" s="45">
        <v>0</v>
      </c>
      <c r="CW77" s="2">
        <v>75</v>
      </c>
      <c r="CX77" s="45">
        <v>1</v>
      </c>
      <c r="CY77" s="2"/>
      <c r="DD77" s="2"/>
      <c r="DE77" s="44"/>
      <c r="DF77" s="44"/>
      <c r="DH77" s="2">
        <v>0</v>
      </c>
      <c r="DI77" s="2">
        <v>0</v>
      </c>
      <c r="DJ77" s="2"/>
      <c r="DK77" s="2">
        <v>0</v>
      </c>
      <c r="DL77" s="2">
        <v>0</v>
      </c>
      <c r="DM77"/>
      <c r="DN77" s="2">
        <v>1</v>
      </c>
      <c r="DO77" s="2">
        <v>1</v>
      </c>
      <c r="DP77" s="2" t="s">
        <v>393</v>
      </c>
      <c r="DQ77" s="45">
        <v>0</v>
      </c>
      <c r="DR77" s="2"/>
      <c r="DS77" s="2">
        <v>0</v>
      </c>
      <c r="DT77" s="2"/>
      <c r="DU77" s="2"/>
      <c r="DX77" s="2">
        <v>0</v>
      </c>
      <c r="DY77" s="2">
        <v>0</v>
      </c>
      <c r="DZ77" s="2"/>
      <c r="EA77" s="2" t="s">
        <v>485</v>
      </c>
      <c r="EB77" s="45">
        <v>0</v>
      </c>
      <c r="EC77" s="191">
        <v>0</v>
      </c>
      <c r="ED77" s="2"/>
      <c r="EE77" s="2" t="s">
        <v>393</v>
      </c>
      <c r="EF77" s="2">
        <v>0</v>
      </c>
      <c r="EG77" s="2">
        <v>1</v>
      </c>
      <c r="EH77" s="2" t="s">
        <v>515</v>
      </c>
      <c r="EI77" s="24">
        <v>0</v>
      </c>
      <c r="EJ77" s="2"/>
      <c r="EK77" s="2"/>
      <c r="EL77" s="123"/>
      <c r="EM77" s="123"/>
      <c r="EN77" s="2"/>
      <c r="EO77" s="2"/>
      <c r="EP77" s="2"/>
      <c r="EQ77" s="2">
        <v>1</v>
      </c>
      <c r="ER77" s="2" t="s">
        <v>475</v>
      </c>
    </row>
    <row r="78" spans="1:148" ht="15.75" customHeight="1">
      <c r="A78" s="2">
        <v>55</v>
      </c>
      <c r="B78" s="2" t="s">
        <v>391</v>
      </c>
      <c r="C78" s="2" t="s">
        <v>392</v>
      </c>
      <c r="D78" s="2">
        <v>1952</v>
      </c>
      <c r="E78" s="44">
        <f t="shared" si="3"/>
        <v>45</v>
      </c>
      <c r="F78" s="54">
        <v>0</v>
      </c>
      <c r="G78" s="2"/>
      <c r="H78" s="50">
        <v>1995</v>
      </c>
      <c r="I78" s="2"/>
      <c r="J78" s="50">
        <v>1997</v>
      </c>
      <c r="K78" s="2"/>
      <c r="L78" s="2"/>
      <c r="M78" s="123"/>
      <c r="N78" s="2">
        <v>0</v>
      </c>
      <c r="O78" s="24">
        <v>0</v>
      </c>
      <c r="P78" s="24"/>
      <c r="Q78" s="2">
        <v>1</v>
      </c>
      <c r="R78" s="24">
        <v>1</v>
      </c>
      <c r="U78" s="2">
        <v>96</v>
      </c>
      <c r="V78" s="24">
        <v>0</v>
      </c>
      <c r="W78" s="2">
        <v>87</v>
      </c>
      <c r="X78" s="24">
        <v>0</v>
      </c>
      <c r="Y78" s="2">
        <v>550</v>
      </c>
      <c r="Z78" s="2"/>
      <c r="AA78" s="2"/>
      <c r="AB78" s="2">
        <v>28</v>
      </c>
      <c r="AC78" s="2"/>
      <c r="AD78" s="2"/>
      <c r="AE78" s="2"/>
      <c r="AF78" s="2"/>
      <c r="AG78" s="2"/>
      <c r="AH78" s="2">
        <v>1</v>
      </c>
      <c r="AI78" s="2">
        <v>0</v>
      </c>
      <c r="AJ78" s="2">
        <v>0</v>
      </c>
      <c r="AK78" s="24">
        <v>0</v>
      </c>
      <c r="AL78" s="123">
        <v>0</v>
      </c>
      <c r="AM78" s="2">
        <v>0</v>
      </c>
      <c r="AN78" s="2"/>
      <c r="AO78" s="2">
        <v>1</v>
      </c>
      <c r="AP78" s="2">
        <v>1</v>
      </c>
      <c r="AQ78" s="2" t="s">
        <v>393</v>
      </c>
      <c r="AR78" s="2">
        <v>0</v>
      </c>
      <c r="AS78" s="2"/>
      <c r="AT78" s="192">
        <v>0</v>
      </c>
      <c r="AU78" s="2"/>
      <c r="AV78" s="2"/>
      <c r="AW78" s="2">
        <v>0</v>
      </c>
      <c r="AX78" s="2">
        <v>0</v>
      </c>
      <c r="AY78" s="2"/>
      <c r="AZ78" s="2"/>
      <c r="BA78" s="2">
        <v>1</v>
      </c>
      <c r="BB78" s="2" t="s">
        <v>417</v>
      </c>
      <c r="BC78" s="2">
        <v>0</v>
      </c>
      <c r="BD78" s="2">
        <v>0</v>
      </c>
      <c r="BE78" s="2">
        <v>0</v>
      </c>
      <c r="BF78" s="2">
        <v>0</v>
      </c>
      <c r="BG78" s="2">
        <v>1</v>
      </c>
      <c r="BH78" s="2">
        <v>0</v>
      </c>
      <c r="BI78" s="2"/>
      <c r="BJ78" s="2">
        <v>0</v>
      </c>
      <c r="BK78" s="2">
        <v>0</v>
      </c>
      <c r="BL78" s="2">
        <v>1</v>
      </c>
      <c r="BM78" s="2" t="s">
        <v>442</v>
      </c>
      <c r="BN78" s="2">
        <v>0</v>
      </c>
      <c r="BO78" s="2"/>
      <c r="BP78" s="2"/>
      <c r="BQ78" s="2">
        <v>0</v>
      </c>
      <c r="BR78" s="2"/>
      <c r="BS78" s="2" t="s">
        <v>443</v>
      </c>
      <c r="BT78" s="2" t="s">
        <v>425</v>
      </c>
      <c r="BU78" s="49">
        <v>0</v>
      </c>
      <c r="BV78" s="191">
        <v>0</v>
      </c>
      <c r="BW78" s="2" t="s">
        <v>444</v>
      </c>
      <c r="BX78" s="2" t="s">
        <v>393</v>
      </c>
      <c r="BY78" s="2">
        <v>0</v>
      </c>
      <c r="CA78" s="2">
        <v>1</v>
      </c>
      <c r="CD78" s="2">
        <v>0</v>
      </c>
      <c r="CE78" s="2"/>
      <c r="CF78" s="123"/>
      <c r="CG78" s="123"/>
      <c r="CH78" s="2"/>
      <c r="CI78" s="2"/>
      <c r="CJ78" s="2"/>
      <c r="CK78" s="2">
        <v>1</v>
      </c>
      <c r="CL78" s="24" t="s">
        <v>475</v>
      </c>
      <c r="CM78" s="2"/>
      <c r="CN78" s="2"/>
      <c r="CO78" s="2"/>
      <c r="CP78" s="2"/>
      <c r="CQ78" s="2"/>
      <c r="CR78" s="2"/>
      <c r="CS78" s="2"/>
      <c r="CU78" s="2"/>
      <c r="CV78" s="2"/>
      <c r="CW78" s="2"/>
      <c r="CX78" s="2"/>
      <c r="CY78" s="2"/>
      <c r="DD78" s="2"/>
      <c r="DE78" s="44"/>
      <c r="DF78" s="44"/>
      <c r="DH78" s="2">
        <v>0</v>
      </c>
      <c r="DI78" s="2">
        <v>0</v>
      </c>
      <c r="DJ78" s="2"/>
      <c r="DK78" s="2">
        <v>0</v>
      </c>
      <c r="DL78" s="2">
        <v>0</v>
      </c>
      <c r="DM78"/>
      <c r="DN78" s="2">
        <v>1</v>
      </c>
      <c r="DO78" s="2">
        <v>1</v>
      </c>
      <c r="DP78" s="2" t="s">
        <v>393</v>
      </c>
      <c r="DQ78" s="45">
        <v>0</v>
      </c>
      <c r="DR78" s="2"/>
      <c r="DS78" s="2">
        <v>0</v>
      </c>
      <c r="DT78" s="2">
        <v>0</v>
      </c>
      <c r="DU78" s="2"/>
      <c r="DX78" s="2">
        <v>0</v>
      </c>
      <c r="DY78" s="2">
        <v>0</v>
      </c>
      <c r="DZ78" s="2">
        <v>39</v>
      </c>
      <c r="EA78" s="2" t="s">
        <v>441</v>
      </c>
      <c r="EB78" s="45">
        <v>0</v>
      </c>
      <c r="EC78" s="191">
        <v>0</v>
      </c>
      <c r="ED78" s="2">
        <v>58</v>
      </c>
      <c r="EE78" s="2" t="s">
        <v>393</v>
      </c>
      <c r="EF78" s="2">
        <v>1</v>
      </c>
      <c r="EG78" s="2">
        <v>1</v>
      </c>
      <c r="EH78" s="2" t="s">
        <v>513</v>
      </c>
      <c r="EI78" s="24">
        <v>0</v>
      </c>
      <c r="EJ78" s="2"/>
      <c r="EK78" s="2"/>
      <c r="EL78" s="123"/>
      <c r="EM78" s="123"/>
      <c r="EN78" s="2"/>
      <c r="EO78" s="2"/>
      <c r="EP78" s="2"/>
      <c r="EQ78" s="2"/>
      <c r="ER78" s="2"/>
    </row>
    <row r="79" spans="1:148" ht="15.75" customHeight="1">
      <c r="A79" s="2">
        <v>56</v>
      </c>
      <c r="B79" s="2" t="s">
        <v>391</v>
      </c>
      <c r="C79" s="2" t="s">
        <v>392</v>
      </c>
      <c r="D79" s="2">
        <v>1965</v>
      </c>
      <c r="E79" s="44">
        <f t="shared" si="3"/>
        <v>37</v>
      </c>
      <c r="F79">
        <v>1</v>
      </c>
      <c r="G79" s="2"/>
      <c r="H79" s="43">
        <v>31048</v>
      </c>
      <c r="I79" s="2"/>
      <c r="J79" s="50">
        <v>2002</v>
      </c>
      <c r="K79" s="2"/>
      <c r="L79" s="2"/>
      <c r="M79" s="123"/>
      <c r="N79" s="2">
        <v>1</v>
      </c>
      <c r="O79" s="24">
        <v>1</v>
      </c>
      <c r="P79" s="24"/>
      <c r="Q79" s="2">
        <v>1</v>
      </c>
      <c r="R79" s="24">
        <v>1</v>
      </c>
      <c r="U79" s="2">
        <v>92</v>
      </c>
      <c r="V79" s="24">
        <v>0</v>
      </c>
      <c r="W79" s="2">
        <v>76</v>
      </c>
      <c r="X79" s="24">
        <v>1</v>
      </c>
      <c r="Y79" s="2">
        <v>580</v>
      </c>
      <c r="Z79" s="2"/>
      <c r="AA79" s="2"/>
      <c r="AB79" s="2">
        <v>17</v>
      </c>
      <c r="AC79" s="2"/>
      <c r="AD79" s="2"/>
      <c r="AE79" s="2"/>
      <c r="AF79" s="2"/>
      <c r="AG79" s="2"/>
      <c r="AH79" s="2">
        <v>1</v>
      </c>
      <c r="AI79" s="2">
        <v>1</v>
      </c>
      <c r="AJ79" s="2">
        <v>0</v>
      </c>
      <c r="AK79" s="24">
        <v>1</v>
      </c>
      <c r="AL79" s="123">
        <v>0</v>
      </c>
      <c r="AM79" s="2">
        <v>1</v>
      </c>
      <c r="AN79" s="2" t="s">
        <v>185</v>
      </c>
      <c r="AO79" s="2">
        <v>0</v>
      </c>
      <c r="AP79" s="2">
        <v>0</v>
      </c>
      <c r="AQ79" s="2" t="s">
        <v>393</v>
      </c>
      <c r="AR79" s="2">
        <v>0</v>
      </c>
      <c r="AS79" s="2"/>
      <c r="AT79" s="192">
        <v>0</v>
      </c>
      <c r="AU79" s="2"/>
      <c r="AV79" s="2"/>
      <c r="AW79" s="2">
        <v>0</v>
      </c>
      <c r="AX79" s="2">
        <v>0</v>
      </c>
      <c r="AY79" s="2"/>
      <c r="AZ79" s="2"/>
      <c r="BA79" s="2">
        <v>1</v>
      </c>
      <c r="BB79" s="2" t="s">
        <v>395</v>
      </c>
      <c r="BC79" s="2">
        <v>0</v>
      </c>
      <c r="BD79" s="2">
        <v>0</v>
      </c>
      <c r="BE79" s="2">
        <v>0</v>
      </c>
      <c r="BF79" s="2">
        <v>0</v>
      </c>
      <c r="BG79" s="2">
        <v>1</v>
      </c>
      <c r="BH79" s="2">
        <v>0</v>
      </c>
      <c r="BI79" s="2"/>
      <c r="BJ79" s="2">
        <v>0</v>
      </c>
      <c r="BK79" s="2">
        <v>0</v>
      </c>
      <c r="BL79" s="2">
        <v>1</v>
      </c>
      <c r="BM79" s="2" t="s">
        <v>433</v>
      </c>
      <c r="BN79" s="2">
        <v>0</v>
      </c>
      <c r="BO79" s="2"/>
      <c r="BP79" s="2"/>
      <c r="BQ79" s="2">
        <v>0</v>
      </c>
      <c r="BR79" s="2"/>
      <c r="BS79" s="2" t="s">
        <v>445</v>
      </c>
      <c r="BT79" s="2" t="s">
        <v>427</v>
      </c>
      <c r="BU79" s="49">
        <v>0</v>
      </c>
      <c r="BV79" s="191">
        <v>1</v>
      </c>
      <c r="BW79" s="2" t="s">
        <v>402</v>
      </c>
      <c r="BX79" s="2" t="s">
        <v>393</v>
      </c>
      <c r="BY79" s="2">
        <v>0</v>
      </c>
      <c r="CA79" s="2">
        <v>0</v>
      </c>
      <c r="CD79" s="2">
        <v>1</v>
      </c>
      <c r="CE79" s="2" t="s">
        <v>55</v>
      </c>
      <c r="CF79" s="123">
        <v>0</v>
      </c>
      <c r="CG79" s="24">
        <v>0</v>
      </c>
      <c r="CH79" s="24">
        <v>1</v>
      </c>
      <c r="CI79" s="24">
        <v>0</v>
      </c>
      <c r="CJ79" s="24">
        <v>0</v>
      </c>
      <c r="CK79" s="2"/>
      <c r="CL79" s="44"/>
      <c r="CM79" s="2"/>
      <c r="CN79" s="2"/>
      <c r="CO79" s="2"/>
      <c r="CP79" s="2"/>
      <c r="CQ79" s="2"/>
      <c r="CR79" s="2"/>
      <c r="CS79" s="2"/>
      <c r="CU79" s="2"/>
      <c r="CV79" s="2"/>
      <c r="CW79" s="2"/>
      <c r="CX79" s="2"/>
      <c r="CY79" s="2"/>
      <c r="DD79" s="2"/>
      <c r="DE79" s="44"/>
      <c r="DF79" s="44"/>
      <c r="DH79" s="2">
        <v>0</v>
      </c>
      <c r="DI79" s="2">
        <v>0</v>
      </c>
      <c r="DJ79" s="2"/>
      <c r="DK79" s="2">
        <v>0</v>
      </c>
      <c r="DL79" s="2">
        <v>0</v>
      </c>
      <c r="DM79"/>
      <c r="DN79" s="2">
        <v>0</v>
      </c>
      <c r="DO79" s="2"/>
      <c r="DP79" s="2" t="s">
        <v>393</v>
      </c>
      <c r="DQ79" s="45">
        <v>0</v>
      </c>
      <c r="DR79" s="2"/>
      <c r="DS79" s="2">
        <v>0</v>
      </c>
      <c r="DT79" s="2">
        <v>0</v>
      </c>
      <c r="DU79" s="2">
        <v>0</v>
      </c>
      <c r="DX79" s="2">
        <v>0</v>
      </c>
      <c r="DY79" s="2">
        <v>0</v>
      </c>
      <c r="DZ79" s="2"/>
      <c r="EA79" s="2"/>
      <c r="EB79" s="45">
        <v>0</v>
      </c>
      <c r="ED79" s="2"/>
      <c r="EE79" s="2" t="s">
        <v>393</v>
      </c>
      <c r="EF79" s="2">
        <v>0</v>
      </c>
      <c r="EG79" s="2"/>
      <c r="EH79" s="2"/>
      <c r="EI79" s="2"/>
      <c r="EJ79" s="2"/>
      <c r="EK79" s="2"/>
      <c r="EL79" s="123"/>
      <c r="EM79" s="123"/>
      <c r="EN79" s="2"/>
      <c r="EO79" s="2"/>
      <c r="EP79" s="2"/>
      <c r="EQ79" s="2"/>
      <c r="ER79" s="2"/>
    </row>
    <row r="80" spans="1:148" ht="15.75" customHeight="1">
      <c r="A80" s="2">
        <v>57</v>
      </c>
      <c r="B80" s="2" t="s">
        <v>391</v>
      </c>
      <c r="C80" s="2" t="s">
        <v>392</v>
      </c>
      <c r="D80" s="2">
        <v>1945</v>
      </c>
      <c r="E80" s="44">
        <f t="shared" si="3"/>
        <v>53</v>
      </c>
      <c r="F80">
        <v>1</v>
      </c>
      <c r="G80" s="2"/>
      <c r="H80" s="43">
        <v>35796</v>
      </c>
      <c r="I80" s="2"/>
      <c r="J80" s="50">
        <v>1998</v>
      </c>
      <c r="K80" s="2"/>
      <c r="L80" s="2"/>
      <c r="M80" s="123"/>
      <c r="N80" s="2">
        <v>1</v>
      </c>
      <c r="O80" s="24">
        <v>1</v>
      </c>
      <c r="P80" s="24"/>
      <c r="Q80" s="2">
        <v>1</v>
      </c>
      <c r="R80" s="24">
        <v>1</v>
      </c>
      <c r="U80" s="2">
        <v>112</v>
      </c>
      <c r="V80" s="24">
        <v>0</v>
      </c>
      <c r="W80" s="2">
        <v>83</v>
      </c>
      <c r="X80" s="24">
        <v>0</v>
      </c>
      <c r="Y80" s="2">
        <v>550</v>
      </c>
      <c r="Z80" s="2"/>
      <c r="AA80" s="2"/>
      <c r="AB80" s="2">
        <v>33</v>
      </c>
      <c r="AC80" s="2"/>
      <c r="AD80" s="2"/>
      <c r="AE80" s="2"/>
      <c r="AF80" s="2"/>
      <c r="AG80" s="2"/>
      <c r="AH80" s="2">
        <v>1</v>
      </c>
      <c r="AI80" s="2">
        <v>0</v>
      </c>
      <c r="AJ80" s="2">
        <v>0</v>
      </c>
      <c r="AK80" s="24">
        <v>0</v>
      </c>
      <c r="AL80" s="123">
        <v>0</v>
      </c>
      <c r="AM80" s="2">
        <v>0</v>
      </c>
      <c r="AN80" s="2"/>
      <c r="AO80" s="2">
        <v>0</v>
      </c>
      <c r="AP80" s="2">
        <v>0</v>
      </c>
      <c r="AQ80" s="2" t="s">
        <v>393</v>
      </c>
      <c r="AR80" s="2">
        <v>0</v>
      </c>
      <c r="AS80" s="2"/>
      <c r="AT80" s="192">
        <v>0</v>
      </c>
      <c r="AU80" s="2"/>
      <c r="AV80" s="2"/>
      <c r="AW80" s="2">
        <v>1</v>
      </c>
      <c r="AX80" s="2">
        <v>0</v>
      </c>
      <c r="AY80" s="2"/>
      <c r="AZ80" s="2"/>
      <c r="BA80" s="2">
        <v>0</v>
      </c>
      <c r="BB80" s="2" t="s">
        <v>426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/>
      <c r="BJ80" s="2">
        <v>0</v>
      </c>
      <c r="BK80" s="2">
        <v>0</v>
      </c>
      <c r="BL80" s="2">
        <v>0</v>
      </c>
      <c r="BM80" s="2"/>
      <c r="BN80" s="2">
        <v>0</v>
      </c>
      <c r="BO80" s="2"/>
      <c r="BP80" s="2"/>
      <c r="BQ80" s="2">
        <v>0</v>
      </c>
      <c r="BR80" s="2"/>
      <c r="BS80" s="2" t="s">
        <v>396</v>
      </c>
      <c r="BT80" s="2" t="s">
        <v>425</v>
      </c>
      <c r="BU80" s="49">
        <v>0</v>
      </c>
      <c r="BV80" s="191">
        <v>0</v>
      </c>
      <c r="BW80" s="2" t="s">
        <v>446</v>
      </c>
      <c r="BX80" s="2" t="s">
        <v>393</v>
      </c>
      <c r="BY80" s="2">
        <v>0</v>
      </c>
      <c r="CA80" s="2">
        <v>1</v>
      </c>
      <c r="CD80" s="2">
        <v>0</v>
      </c>
      <c r="CE80" s="2"/>
      <c r="CF80" s="123"/>
      <c r="CG80" s="123"/>
      <c r="CH80" s="2"/>
      <c r="CI80" s="2"/>
      <c r="CJ80" s="2"/>
      <c r="CK80" s="2">
        <v>0</v>
      </c>
      <c r="CL80" s="44"/>
      <c r="CM80" s="2"/>
      <c r="CN80" s="2"/>
      <c r="CO80" s="2"/>
      <c r="CP80" s="2"/>
      <c r="CQ80" s="2"/>
      <c r="CR80" s="2">
        <v>1</v>
      </c>
      <c r="CS80" s="44">
        <v>1</v>
      </c>
      <c r="CU80" s="2">
        <v>103</v>
      </c>
      <c r="CV80" s="45">
        <v>0</v>
      </c>
      <c r="CW80" s="2">
        <v>69</v>
      </c>
      <c r="CX80" s="45">
        <v>1</v>
      </c>
      <c r="CY80" s="2">
        <v>473</v>
      </c>
      <c r="DD80" s="2"/>
      <c r="DE80" s="44"/>
      <c r="DF80" s="44"/>
      <c r="DH80" s="2">
        <v>1</v>
      </c>
      <c r="DI80" s="2">
        <v>0</v>
      </c>
      <c r="DJ80" s="2"/>
      <c r="DK80" s="2">
        <v>0</v>
      </c>
      <c r="DL80" s="2">
        <v>0</v>
      </c>
      <c r="DM80"/>
      <c r="DN80" s="2">
        <v>0</v>
      </c>
      <c r="DO80" s="2">
        <v>0</v>
      </c>
      <c r="DP80" s="2" t="s">
        <v>393</v>
      </c>
      <c r="DQ80" s="45">
        <v>0</v>
      </c>
      <c r="DR80" s="2"/>
      <c r="DS80" s="2">
        <v>0</v>
      </c>
      <c r="DT80" s="2">
        <v>0</v>
      </c>
      <c r="DU80" s="2"/>
      <c r="DX80" s="2">
        <v>0</v>
      </c>
      <c r="DY80" s="2">
        <v>0</v>
      </c>
      <c r="DZ80" s="2">
        <v>7</v>
      </c>
      <c r="EA80" s="2" t="s">
        <v>484</v>
      </c>
      <c r="EB80" s="45">
        <v>0</v>
      </c>
      <c r="EC80" s="191">
        <v>0</v>
      </c>
      <c r="ED80" s="2">
        <v>73</v>
      </c>
      <c r="EE80" s="2" t="s">
        <v>393</v>
      </c>
      <c r="EF80" s="2">
        <v>0</v>
      </c>
      <c r="EG80" s="2">
        <v>0</v>
      </c>
      <c r="EH80" s="2"/>
      <c r="EI80" s="2"/>
      <c r="EJ80" s="2"/>
      <c r="EK80" s="2"/>
      <c r="EL80" s="123"/>
      <c r="EM80" s="123"/>
      <c r="EN80" s="2"/>
      <c r="EO80" s="2"/>
      <c r="EP80" s="2"/>
      <c r="EQ80" s="2"/>
      <c r="ER80" s="2"/>
    </row>
    <row r="81" spans="1:148" ht="15.75" customHeight="1">
      <c r="A81" s="2">
        <v>58</v>
      </c>
      <c r="B81" s="2" t="s">
        <v>391</v>
      </c>
      <c r="C81" s="2" t="s">
        <v>392</v>
      </c>
      <c r="D81" s="2">
        <v>1967</v>
      </c>
      <c r="E81" s="44">
        <f t="shared" si="3"/>
        <v>34</v>
      </c>
      <c r="F81" s="54">
        <v>1</v>
      </c>
      <c r="G81" s="2"/>
      <c r="H81" s="50">
        <v>2000</v>
      </c>
      <c r="I81" s="2"/>
      <c r="J81" s="50">
        <v>2001</v>
      </c>
      <c r="K81" s="2"/>
      <c r="L81" s="2"/>
      <c r="M81" s="123"/>
      <c r="N81" s="2">
        <v>1</v>
      </c>
      <c r="O81" s="24">
        <v>1</v>
      </c>
      <c r="P81" s="24"/>
      <c r="Q81" s="2">
        <v>1</v>
      </c>
      <c r="R81" s="24">
        <v>1</v>
      </c>
      <c r="U81" s="2">
        <v>88</v>
      </c>
      <c r="V81" s="24">
        <v>0</v>
      </c>
      <c r="W81" s="2">
        <v>99</v>
      </c>
      <c r="X81" s="24">
        <v>0</v>
      </c>
      <c r="Y81" s="2">
        <v>459</v>
      </c>
      <c r="Z81" s="2"/>
      <c r="AA81" s="2"/>
      <c r="AB81" s="2">
        <v>0</v>
      </c>
      <c r="AC81" s="2"/>
      <c r="AD81" s="2"/>
      <c r="AE81" s="2"/>
      <c r="AF81" s="2"/>
      <c r="AG81" s="2"/>
      <c r="AH81" s="2">
        <v>0</v>
      </c>
      <c r="AI81" s="2">
        <v>0</v>
      </c>
      <c r="AJ81" s="2">
        <v>0</v>
      </c>
      <c r="AK81" s="24">
        <v>0</v>
      </c>
      <c r="AL81" s="123">
        <v>0</v>
      </c>
      <c r="AM81" s="2">
        <v>1</v>
      </c>
      <c r="AN81" s="2" t="s">
        <v>185</v>
      </c>
      <c r="AO81" s="2">
        <v>1</v>
      </c>
      <c r="AP81" s="2">
        <v>0</v>
      </c>
      <c r="AQ81" s="2" t="s">
        <v>393</v>
      </c>
      <c r="AR81" s="2">
        <v>0</v>
      </c>
      <c r="AS81" s="2"/>
      <c r="AT81" s="192">
        <v>0</v>
      </c>
      <c r="AU81" s="2"/>
      <c r="AV81" s="2"/>
      <c r="AW81" s="2">
        <v>0</v>
      </c>
      <c r="AX81" s="2">
        <v>0</v>
      </c>
      <c r="AY81" s="2"/>
      <c r="AZ81" s="2"/>
      <c r="BA81" s="2">
        <v>1</v>
      </c>
      <c r="BB81" s="2" t="s">
        <v>395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/>
      <c r="BJ81" s="2">
        <v>0</v>
      </c>
      <c r="BK81" s="2">
        <v>1</v>
      </c>
      <c r="BL81" s="2">
        <v>1</v>
      </c>
      <c r="BM81" s="2" t="s">
        <v>435</v>
      </c>
      <c r="BN81" s="2">
        <v>1</v>
      </c>
      <c r="BO81" s="2"/>
      <c r="BP81" s="2"/>
      <c r="BQ81" s="2">
        <v>0</v>
      </c>
      <c r="BR81" s="2"/>
      <c r="BS81" s="2" t="s">
        <v>447</v>
      </c>
      <c r="BT81" s="2" t="s">
        <v>448</v>
      </c>
      <c r="BU81" s="44">
        <v>1</v>
      </c>
      <c r="BV81" s="191">
        <v>1</v>
      </c>
      <c r="BW81" s="2" t="s">
        <v>449</v>
      </c>
      <c r="BX81" s="2" t="s">
        <v>393</v>
      </c>
      <c r="BY81" s="2">
        <v>0</v>
      </c>
      <c r="CA81" s="2">
        <v>1</v>
      </c>
      <c r="CD81" s="2">
        <v>0</v>
      </c>
      <c r="CE81" s="2"/>
      <c r="CF81" s="123"/>
      <c r="CG81" s="123"/>
      <c r="CH81" s="2"/>
      <c r="CI81" s="2"/>
      <c r="CJ81" s="2"/>
      <c r="CK81" s="2">
        <v>0</v>
      </c>
      <c r="CL81" s="44"/>
      <c r="CM81" s="2"/>
      <c r="CN81" s="2"/>
      <c r="CO81" s="2"/>
      <c r="CP81" s="2"/>
      <c r="CQ81" s="2"/>
      <c r="CR81" s="2">
        <v>1</v>
      </c>
      <c r="CS81" s="44">
        <v>1</v>
      </c>
      <c r="CU81" s="2">
        <v>68</v>
      </c>
      <c r="CV81" s="45">
        <v>1</v>
      </c>
      <c r="CW81" s="2">
        <v>54</v>
      </c>
      <c r="CX81" s="45">
        <v>1</v>
      </c>
      <c r="CY81" s="2"/>
      <c r="DD81" s="2"/>
      <c r="DE81" s="44"/>
      <c r="DF81" s="44"/>
      <c r="DH81" s="2">
        <v>0</v>
      </c>
      <c r="DI81" s="2">
        <v>0</v>
      </c>
      <c r="DJ81" s="2"/>
      <c r="DK81" s="2">
        <v>0</v>
      </c>
      <c r="DL81" s="2">
        <v>0</v>
      </c>
      <c r="DM81"/>
      <c r="DN81" s="2">
        <v>1</v>
      </c>
      <c r="DO81" s="2">
        <v>0</v>
      </c>
      <c r="DP81" s="2" t="s">
        <v>393</v>
      </c>
      <c r="DQ81" s="45">
        <v>0</v>
      </c>
      <c r="DR81" s="2"/>
      <c r="DS81" s="2">
        <v>0</v>
      </c>
      <c r="DT81" s="2">
        <v>0</v>
      </c>
      <c r="DU81" s="2"/>
      <c r="DX81" s="2">
        <v>0</v>
      </c>
      <c r="DY81" s="2">
        <v>1</v>
      </c>
      <c r="DZ81" s="2">
        <v>34</v>
      </c>
      <c r="EA81" s="2" t="s">
        <v>494</v>
      </c>
      <c r="EB81" s="45">
        <v>1</v>
      </c>
      <c r="EC81" s="191">
        <v>1</v>
      </c>
      <c r="ED81" s="2">
        <v>41</v>
      </c>
      <c r="EE81" s="2" t="s">
        <v>393</v>
      </c>
      <c r="EF81" s="2">
        <v>0</v>
      </c>
      <c r="EG81" s="2">
        <v>1</v>
      </c>
      <c r="EH81" s="2" t="s">
        <v>512</v>
      </c>
      <c r="EI81" s="24">
        <v>0</v>
      </c>
      <c r="EJ81" s="2">
        <v>1</v>
      </c>
      <c r="EK81" s="2" t="s">
        <v>62</v>
      </c>
      <c r="EL81" s="123">
        <v>0</v>
      </c>
      <c r="EM81" s="24">
        <v>1</v>
      </c>
      <c r="EN81" s="24">
        <v>0</v>
      </c>
      <c r="EO81" s="24">
        <v>0</v>
      </c>
      <c r="EP81" s="24">
        <v>0</v>
      </c>
      <c r="EQ81" s="2">
        <v>1</v>
      </c>
      <c r="ER81" s="2" t="s">
        <v>475</v>
      </c>
    </row>
    <row r="82" spans="1:148" ht="15.75" customHeight="1">
      <c r="A82" s="2">
        <v>60</v>
      </c>
      <c r="B82" s="2" t="s">
        <v>391</v>
      </c>
      <c r="C82" s="2" t="s">
        <v>392</v>
      </c>
      <c r="D82" s="2">
        <v>1954</v>
      </c>
      <c r="E82" s="44">
        <f t="shared" si="3"/>
        <v>34</v>
      </c>
      <c r="F82" s="54">
        <v>1</v>
      </c>
      <c r="G82" s="2"/>
      <c r="H82" s="50">
        <v>1987</v>
      </c>
      <c r="I82" s="2"/>
      <c r="J82" s="50">
        <v>1988</v>
      </c>
      <c r="K82" s="2"/>
      <c r="L82" s="2"/>
      <c r="M82" s="123"/>
      <c r="N82" s="2">
        <v>1</v>
      </c>
      <c r="O82" s="24">
        <v>1</v>
      </c>
      <c r="P82" s="24"/>
      <c r="Q82" s="2">
        <v>1</v>
      </c>
      <c r="R82" s="24">
        <v>1</v>
      </c>
      <c r="U82" s="2">
        <v>100</v>
      </c>
      <c r="V82" s="24">
        <v>0</v>
      </c>
      <c r="W82" s="2">
        <v>65</v>
      </c>
      <c r="X82" s="24">
        <v>1</v>
      </c>
      <c r="Y82" s="2">
        <v>486</v>
      </c>
      <c r="Z82" s="2"/>
      <c r="AA82" s="2"/>
      <c r="AB82" s="2"/>
      <c r="AC82" s="2"/>
      <c r="AD82" s="2"/>
      <c r="AE82" s="2"/>
      <c r="AF82" s="2"/>
      <c r="AG82" s="2"/>
      <c r="AH82" s="2">
        <v>0</v>
      </c>
      <c r="AI82" s="2">
        <v>0</v>
      </c>
      <c r="AJ82" s="2">
        <v>0</v>
      </c>
      <c r="AK82" s="24">
        <v>0</v>
      </c>
      <c r="AL82" s="123">
        <v>0</v>
      </c>
      <c r="AM82" s="2">
        <v>0</v>
      </c>
      <c r="AN82" s="2"/>
      <c r="AO82" s="2">
        <v>1</v>
      </c>
      <c r="AP82" s="2">
        <v>0</v>
      </c>
      <c r="AQ82" s="2" t="s">
        <v>393</v>
      </c>
      <c r="AR82" s="2">
        <v>0</v>
      </c>
      <c r="AS82" s="2"/>
      <c r="AT82" s="192">
        <v>0</v>
      </c>
      <c r="AU82" s="2"/>
      <c r="AV82" s="2"/>
      <c r="AW82" s="2">
        <v>0</v>
      </c>
      <c r="AX82" s="2">
        <v>0</v>
      </c>
      <c r="AY82" s="2"/>
      <c r="AZ82" s="2"/>
      <c r="BA82" s="2">
        <v>1</v>
      </c>
      <c r="BB82" s="2" t="s">
        <v>417</v>
      </c>
      <c r="BC82" s="2">
        <v>0</v>
      </c>
      <c r="BD82" s="2">
        <v>0</v>
      </c>
      <c r="BE82" s="2">
        <v>0</v>
      </c>
      <c r="BF82" s="2">
        <v>1</v>
      </c>
      <c r="BG82" s="2">
        <v>0</v>
      </c>
      <c r="BH82" s="2">
        <v>0</v>
      </c>
      <c r="BI82" s="2"/>
      <c r="BJ82" s="2">
        <v>0</v>
      </c>
      <c r="BK82" s="2">
        <v>1</v>
      </c>
      <c r="BL82" s="2">
        <v>1</v>
      </c>
      <c r="BM82" s="2" t="s">
        <v>435</v>
      </c>
      <c r="BN82" s="2">
        <v>1</v>
      </c>
      <c r="BO82" s="2"/>
      <c r="BP82" s="2"/>
      <c r="BQ82" s="2">
        <v>0</v>
      </c>
      <c r="BR82" s="2"/>
      <c r="BS82" s="2" t="s">
        <v>401</v>
      </c>
      <c r="BT82" s="2" t="s">
        <v>438</v>
      </c>
      <c r="BU82" s="49">
        <v>0</v>
      </c>
      <c r="BV82" s="191">
        <v>1</v>
      </c>
      <c r="BW82" s="2" t="s">
        <v>450</v>
      </c>
      <c r="BX82" s="2" t="s">
        <v>393</v>
      </c>
      <c r="BY82" s="2">
        <v>0</v>
      </c>
      <c r="CA82" s="2">
        <v>0</v>
      </c>
      <c r="CD82" s="2">
        <v>0</v>
      </c>
      <c r="CE82" s="2"/>
      <c r="CF82" s="123"/>
      <c r="CG82" s="123"/>
      <c r="CH82" s="2"/>
      <c r="CI82" s="2"/>
      <c r="CJ82" s="2"/>
      <c r="CK82" s="2">
        <v>0</v>
      </c>
      <c r="CM82" s="2"/>
      <c r="CN82" s="2"/>
      <c r="CO82" s="2"/>
      <c r="CP82" s="2"/>
      <c r="CQ82" s="2"/>
      <c r="CR82" s="2">
        <v>1</v>
      </c>
      <c r="CS82" s="44">
        <v>1</v>
      </c>
      <c r="CU82" s="2">
        <v>81</v>
      </c>
      <c r="CV82" s="45">
        <v>0</v>
      </c>
      <c r="CW82" s="2">
        <v>54</v>
      </c>
      <c r="CX82" s="45">
        <v>1</v>
      </c>
      <c r="CY82" s="2"/>
      <c r="DD82" s="2"/>
      <c r="DH82" s="2">
        <v>0</v>
      </c>
      <c r="DI82" s="2">
        <v>0</v>
      </c>
      <c r="DJ82" s="2"/>
      <c r="DK82" s="2">
        <v>0</v>
      </c>
      <c r="DL82" s="2">
        <v>0</v>
      </c>
      <c r="DM82"/>
      <c r="DN82" s="2">
        <v>1</v>
      </c>
      <c r="DO82" s="2">
        <v>0</v>
      </c>
      <c r="DP82" s="2" t="s">
        <v>393</v>
      </c>
      <c r="DQ82" s="45">
        <v>0</v>
      </c>
      <c r="DR82" s="2"/>
      <c r="DS82" s="2">
        <v>0</v>
      </c>
      <c r="DT82" s="2">
        <v>0</v>
      </c>
      <c r="DU82" s="2">
        <v>0</v>
      </c>
      <c r="DX82" s="2">
        <v>1</v>
      </c>
      <c r="DY82" s="2">
        <v>1</v>
      </c>
      <c r="DZ82" s="2">
        <v>16</v>
      </c>
      <c r="EA82" s="2" t="s">
        <v>495</v>
      </c>
      <c r="EB82" s="45">
        <v>0</v>
      </c>
      <c r="EC82" s="191">
        <v>1</v>
      </c>
      <c r="ED82" s="2">
        <v>63</v>
      </c>
      <c r="EE82" s="2" t="s">
        <v>393</v>
      </c>
      <c r="EF82" s="2">
        <v>0</v>
      </c>
      <c r="EG82" s="2">
        <v>0</v>
      </c>
      <c r="EH82" s="2" t="s">
        <v>393</v>
      </c>
      <c r="EI82" s="24">
        <v>0</v>
      </c>
      <c r="EJ82" s="2">
        <v>1</v>
      </c>
      <c r="EK82" s="2" t="s">
        <v>51</v>
      </c>
      <c r="EL82" s="24">
        <v>1</v>
      </c>
      <c r="EM82" s="191">
        <v>0</v>
      </c>
      <c r="EN82" s="24">
        <v>0</v>
      </c>
      <c r="EO82" s="24">
        <v>0</v>
      </c>
      <c r="EP82" s="24">
        <v>0</v>
      </c>
      <c r="EQ82" s="2"/>
      <c r="ER82" s="2"/>
    </row>
    <row r="83" spans="1:148" ht="15.75" customHeight="1">
      <c r="A83" s="2">
        <v>61</v>
      </c>
      <c r="B83" s="2" t="s">
        <v>391</v>
      </c>
      <c r="C83" s="2" t="s">
        <v>392</v>
      </c>
      <c r="D83" s="2">
        <v>1957</v>
      </c>
      <c r="E83" s="44">
        <f t="shared" si="3"/>
        <v>37</v>
      </c>
      <c r="F83" s="54">
        <v>1</v>
      </c>
      <c r="G83" s="2"/>
      <c r="H83" s="50">
        <v>1993</v>
      </c>
      <c r="I83" s="2"/>
      <c r="J83" s="50">
        <v>1994</v>
      </c>
      <c r="K83" s="2"/>
      <c r="L83" s="2"/>
      <c r="M83" s="123"/>
      <c r="N83" s="2">
        <v>1</v>
      </c>
      <c r="O83" s="24">
        <v>1</v>
      </c>
      <c r="P83" s="24"/>
      <c r="Q83" s="2">
        <v>1</v>
      </c>
      <c r="R83" s="24">
        <v>1</v>
      </c>
      <c r="U83" s="2">
        <v>77</v>
      </c>
      <c r="V83" s="24">
        <v>1</v>
      </c>
      <c r="W83" s="2">
        <v>85</v>
      </c>
      <c r="X83" s="24">
        <v>0</v>
      </c>
      <c r="Y83" s="2">
        <v>459</v>
      </c>
      <c r="Z83" s="2"/>
      <c r="AA83" s="2"/>
      <c r="AB83" s="2">
        <v>0</v>
      </c>
      <c r="AC83" s="2"/>
      <c r="AD83" s="2"/>
      <c r="AE83" s="2"/>
      <c r="AF83" s="2"/>
      <c r="AG83" s="2"/>
      <c r="AH83" s="2">
        <v>1</v>
      </c>
      <c r="AI83" s="2">
        <v>0</v>
      </c>
      <c r="AJ83" s="2">
        <v>0</v>
      </c>
      <c r="AK83" s="24">
        <v>0</v>
      </c>
      <c r="AL83" s="123">
        <v>0</v>
      </c>
      <c r="AM83" s="2">
        <v>1</v>
      </c>
      <c r="AN83" s="2" t="s">
        <v>185</v>
      </c>
      <c r="AO83" s="2">
        <v>0</v>
      </c>
      <c r="AP83" s="2">
        <v>0</v>
      </c>
      <c r="AQ83" s="2" t="s">
        <v>393</v>
      </c>
      <c r="AR83" s="2">
        <v>0</v>
      </c>
      <c r="AS83" s="2"/>
      <c r="AT83" s="192">
        <v>0</v>
      </c>
      <c r="AU83" s="2"/>
      <c r="AV83" s="2"/>
      <c r="AW83" s="2">
        <v>0</v>
      </c>
      <c r="AX83" s="2">
        <v>0</v>
      </c>
      <c r="AY83" s="2"/>
      <c r="AZ83" s="2"/>
      <c r="BA83" s="2">
        <v>1</v>
      </c>
      <c r="BB83" s="2" t="s">
        <v>395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/>
      <c r="BJ83" s="2">
        <v>0</v>
      </c>
      <c r="BK83" s="2">
        <v>0</v>
      </c>
      <c r="BL83" s="2">
        <v>0</v>
      </c>
      <c r="BM83" s="2"/>
      <c r="BN83" s="2">
        <v>0</v>
      </c>
      <c r="BO83" s="2"/>
      <c r="BP83" s="2"/>
      <c r="BQ83" s="2">
        <v>0</v>
      </c>
      <c r="BR83" s="2"/>
      <c r="BS83" s="2" t="s">
        <v>404</v>
      </c>
      <c r="BT83" s="2" t="s">
        <v>406</v>
      </c>
      <c r="BU83" s="49">
        <v>0</v>
      </c>
      <c r="BV83" s="191">
        <v>0</v>
      </c>
      <c r="BW83" s="2" t="s">
        <v>451</v>
      </c>
      <c r="BX83" s="2" t="s">
        <v>393</v>
      </c>
      <c r="BY83" s="2">
        <v>0</v>
      </c>
      <c r="CA83" s="2">
        <v>0</v>
      </c>
      <c r="CD83" s="2">
        <v>1</v>
      </c>
      <c r="CE83" s="2" t="s">
        <v>51</v>
      </c>
      <c r="CF83" s="24">
        <v>1</v>
      </c>
      <c r="CG83" s="24">
        <v>0</v>
      </c>
      <c r="CH83" s="24">
        <v>0</v>
      </c>
      <c r="CI83" s="24">
        <v>0</v>
      </c>
      <c r="CJ83" s="24">
        <v>0</v>
      </c>
      <c r="CK83" s="2">
        <v>0</v>
      </c>
      <c r="CM83" s="2"/>
      <c r="CN83" s="2"/>
      <c r="CO83" s="2"/>
      <c r="CP83" s="2"/>
      <c r="CQ83" s="2"/>
      <c r="CR83" s="2">
        <v>2</v>
      </c>
      <c r="CS83" s="44">
        <v>1</v>
      </c>
      <c r="CU83" s="2">
        <v>94</v>
      </c>
      <c r="CV83" s="45">
        <v>0</v>
      </c>
      <c r="CW83" s="2">
        <v>84</v>
      </c>
      <c r="CX83" s="45">
        <v>0</v>
      </c>
      <c r="CY83" s="2">
        <v>487</v>
      </c>
      <c r="DD83" s="2"/>
      <c r="DH83" s="2">
        <v>1</v>
      </c>
      <c r="DI83" s="2">
        <v>0</v>
      </c>
      <c r="DJ83" s="2"/>
      <c r="DK83" s="2">
        <v>0</v>
      </c>
      <c r="DL83" s="2">
        <v>1</v>
      </c>
      <c r="DM83"/>
      <c r="DN83" s="2">
        <v>0</v>
      </c>
      <c r="DO83" s="2">
        <v>0</v>
      </c>
      <c r="DP83" s="2" t="s">
        <v>393</v>
      </c>
      <c r="DQ83" s="45">
        <v>0</v>
      </c>
      <c r="DR83" s="2"/>
      <c r="DS83" s="2">
        <v>0</v>
      </c>
      <c r="DT83" s="2">
        <v>0</v>
      </c>
      <c r="DU83" s="2"/>
      <c r="DX83" s="2">
        <v>0</v>
      </c>
      <c r="DY83" s="2">
        <v>0</v>
      </c>
      <c r="DZ83" s="2">
        <v>12</v>
      </c>
      <c r="EA83" s="2" t="s">
        <v>496</v>
      </c>
      <c r="EB83" s="45">
        <v>0</v>
      </c>
      <c r="EC83" s="191">
        <v>0</v>
      </c>
      <c r="ED83" s="2">
        <v>47</v>
      </c>
      <c r="EE83" s="2" t="s">
        <v>393</v>
      </c>
      <c r="EF83" s="2">
        <v>1</v>
      </c>
      <c r="EG83" s="2">
        <v>0</v>
      </c>
      <c r="EH83" s="2" t="s">
        <v>393</v>
      </c>
      <c r="EI83" s="24">
        <v>0</v>
      </c>
      <c r="EJ83" s="2">
        <v>1</v>
      </c>
      <c r="EK83" s="2" t="s">
        <v>55</v>
      </c>
      <c r="EL83" s="123">
        <v>0</v>
      </c>
      <c r="EM83" s="191">
        <v>0</v>
      </c>
      <c r="EN83" s="24">
        <v>1</v>
      </c>
      <c r="EO83" s="24">
        <v>0</v>
      </c>
      <c r="EP83" s="24">
        <v>0</v>
      </c>
      <c r="EQ83" s="2">
        <v>1</v>
      </c>
      <c r="ER83" s="2" t="s">
        <v>56</v>
      </c>
    </row>
    <row r="84" spans="1:148" ht="15.75" customHeight="1">
      <c r="A84" s="2">
        <v>62</v>
      </c>
      <c r="B84" s="2" t="s">
        <v>391</v>
      </c>
      <c r="C84" s="2" t="s">
        <v>392</v>
      </c>
      <c r="D84" s="2">
        <v>1947</v>
      </c>
      <c r="E84" s="44">
        <f t="shared" si="3"/>
        <v>57</v>
      </c>
      <c r="F84">
        <v>0</v>
      </c>
      <c r="G84" s="2"/>
      <c r="H84" s="43">
        <v>29952</v>
      </c>
      <c r="I84" s="2"/>
      <c r="J84" s="50">
        <v>2004</v>
      </c>
      <c r="K84" s="2"/>
      <c r="L84" s="2"/>
      <c r="M84" s="123"/>
      <c r="N84" s="2">
        <v>1</v>
      </c>
      <c r="O84" s="24">
        <v>1</v>
      </c>
      <c r="P84" s="24"/>
      <c r="Q84" s="2">
        <v>1</v>
      </c>
      <c r="R84" s="24">
        <v>1</v>
      </c>
      <c r="U84" s="2">
        <v>77</v>
      </c>
      <c r="V84" s="24">
        <v>1</v>
      </c>
      <c r="W84" s="2">
        <v>76</v>
      </c>
      <c r="X84" s="24">
        <v>1</v>
      </c>
      <c r="Y84" s="2">
        <v>351</v>
      </c>
      <c r="Z84" s="2"/>
      <c r="AA84" s="2"/>
      <c r="AB84" s="2">
        <v>0</v>
      </c>
      <c r="AC84" s="2"/>
      <c r="AD84" s="2"/>
      <c r="AE84" s="2"/>
      <c r="AF84" s="2"/>
      <c r="AG84" s="2"/>
      <c r="AH84" s="2">
        <v>1</v>
      </c>
      <c r="AI84" s="2">
        <v>1</v>
      </c>
      <c r="AJ84" s="2">
        <v>0</v>
      </c>
      <c r="AK84" s="24">
        <v>1</v>
      </c>
      <c r="AL84" s="2">
        <v>1</v>
      </c>
      <c r="AM84" s="2">
        <v>1</v>
      </c>
      <c r="AN84" s="2" t="s">
        <v>185</v>
      </c>
      <c r="AO84" s="2">
        <v>1</v>
      </c>
      <c r="AP84" s="2">
        <v>1</v>
      </c>
      <c r="AQ84" s="2" t="s">
        <v>393</v>
      </c>
      <c r="AR84" s="2">
        <v>0</v>
      </c>
      <c r="AS84" s="2"/>
      <c r="AT84" s="192">
        <v>0</v>
      </c>
      <c r="AU84" s="2"/>
      <c r="AV84" s="2"/>
      <c r="AW84" s="2">
        <v>0</v>
      </c>
      <c r="AX84" s="2"/>
      <c r="AY84" s="2"/>
      <c r="AZ84" s="2"/>
      <c r="BA84" s="2">
        <v>1</v>
      </c>
      <c r="BB84" s="2" t="s">
        <v>395</v>
      </c>
      <c r="BC84" s="2">
        <v>0</v>
      </c>
      <c r="BD84" s="2">
        <v>0</v>
      </c>
      <c r="BE84" s="2">
        <v>0</v>
      </c>
      <c r="BF84" s="2">
        <v>1</v>
      </c>
      <c r="BG84" s="2">
        <v>1</v>
      </c>
      <c r="BH84" s="2">
        <v>0</v>
      </c>
      <c r="BI84" s="2"/>
      <c r="BJ84" s="2">
        <v>0</v>
      </c>
      <c r="BK84" s="2">
        <v>0</v>
      </c>
      <c r="BL84" s="2">
        <v>0</v>
      </c>
      <c r="BM84" s="2"/>
      <c r="BN84" s="2">
        <v>0</v>
      </c>
      <c r="BO84" s="2"/>
      <c r="BP84" s="2"/>
      <c r="BQ84" s="2">
        <v>0</v>
      </c>
      <c r="BR84" s="2"/>
      <c r="BS84" s="2" t="s">
        <v>437</v>
      </c>
      <c r="BT84" s="2" t="s">
        <v>400</v>
      </c>
      <c r="BU84" s="44">
        <v>1</v>
      </c>
      <c r="BV84" s="191">
        <v>1</v>
      </c>
      <c r="BW84" s="2" t="s">
        <v>452</v>
      </c>
      <c r="BX84" s="2" t="s">
        <v>393</v>
      </c>
      <c r="BY84" s="2">
        <v>0</v>
      </c>
      <c r="CA84" s="2">
        <v>0</v>
      </c>
      <c r="CD84" s="2">
        <v>0</v>
      </c>
      <c r="CE84" s="2"/>
      <c r="CF84" s="123"/>
      <c r="CG84" s="123"/>
      <c r="CH84" s="2"/>
      <c r="CI84" s="2"/>
      <c r="CJ84" s="2"/>
      <c r="CK84" s="2">
        <v>0</v>
      </c>
      <c r="CM84" s="2"/>
      <c r="CN84" s="2"/>
      <c r="CO84" s="2"/>
      <c r="CP84" s="2"/>
      <c r="CQ84" s="2"/>
      <c r="CR84" s="2">
        <v>2</v>
      </c>
      <c r="CS84" s="44">
        <v>1</v>
      </c>
      <c r="CU84" s="2">
        <v>74</v>
      </c>
      <c r="CV84" s="45">
        <v>1</v>
      </c>
      <c r="CW84" s="2">
        <v>91</v>
      </c>
      <c r="CX84" s="45">
        <v>0</v>
      </c>
      <c r="CY84" s="2">
        <v>477</v>
      </c>
      <c r="DD84" s="2"/>
      <c r="DH84" s="2">
        <v>1</v>
      </c>
      <c r="DI84" s="2">
        <v>1</v>
      </c>
      <c r="DJ84" s="2"/>
      <c r="DK84" s="2">
        <v>1</v>
      </c>
      <c r="DL84" s="2">
        <v>1</v>
      </c>
      <c r="DM84"/>
      <c r="DN84" s="2">
        <v>0</v>
      </c>
      <c r="DO84" s="2">
        <v>1</v>
      </c>
      <c r="DP84" s="2" t="s">
        <v>393</v>
      </c>
      <c r="DQ84" s="45">
        <v>0</v>
      </c>
      <c r="DR84" s="2"/>
      <c r="DS84" s="2">
        <v>0</v>
      </c>
      <c r="DT84" s="2"/>
      <c r="DU84" s="2"/>
      <c r="DX84" s="2">
        <v>0</v>
      </c>
      <c r="DY84" s="2">
        <v>0</v>
      </c>
      <c r="DZ84" s="2">
        <v>29</v>
      </c>
      <c r="EA84" s="2" t="s">
        <v>497</v>
      </c>
      <c r="EB84" s="45">
        <v>0</v>
      </c>
      <c r="EC84" s="191">
        <v>1</v>
      </c>
      <c r="ED84" s="2">
        <v>104</v>
      </c>
      <c r="EE84" s="2" t="s">
        <v>393</v>
      </c>
      <c r="EF84" s="2">
        <v>0</v>
      </c>
      <c r="EG84" s="2">
        <v>0</v>
      </c>
      <c r="EH84" s="2"/>
      <c r="EI84" s="2"/>
      <c r="EJ84" s="2">
        <v>1</v>
      </c>
      <c r="EK84" s="2" t="s">
        <v>55</v>
      </c>
      <c r="EL84" s="123">
        <v>0</v>
      </c>
      <c r="EM84" s="191">
        <v>0</v>
      </c>
      <c r="EN84" s="2">
        <v>1</v>
      </c>
      <c r="EO84" s="24">
        <v>0</v>
      </c>
      <c r="EP84" s="24">
        <v>0</v>
      </c>
      <c r="EQ84" s="2">
        <v>1</v>
      </c>
      <c r="ER84" s="2" t="s">
        <v>475</v>
      </c>
    </row>
    <row r="85" spans="1:148" ht="15.75" customHeight="1">
      <c r="A85" s="2">
        <v>64</v>
      </c>
      <c r="B85" s="2" t="s">
        <v>391</v>
      </c>
      <c r="C85" s="2" t="s">
        <v>392</v>
      </c>
      <c r="D85" s="2">
        <v>1970</v>
      </c>
      <c r="E85" s="44">
        <f t="shared" si="3"/>
        <v>32</v>
      </c>
      <c r="F85">
        <v>1</v>
      </c>
      <c r="G85" s="2"/>
      <c r="H85" s="43">
        <v>36892</v>
      </c>
      <c r="I85" s="2"/>
      <c r="J85" s="50">
        <v>2002</v>
      </c>
      <c r="K85" s="2"/>
      <c r="L85" s="2"/>
      <c r="M85" s="123"/>
      <c r="N85" s="2">
        <v>1</v>
      </c>
      <c r="O85" s="24">
        <v>1</v>
      </c>
      <c r="P85" s="24"/>
      <c r="Q85" s="2">
        <v>1</v>
      </c>
      <c r="R85" s="24">
        <v>1</v>
      </c>
      <c r="U85" s="2">
        <v>108</v>
      </c>
      <c r="V85" s="24">
        <v>0</v>
      </c>
      <c r="W85" s="2">
        <v>79</v>
      </c>
      <c r="X85" s="24">
        <v>1</v>
      </c>
      <c r="Y85" s="2">
        <v>513</v>
      </c>
      <c r="Z85" s="2"/>
      <c r="AA85" s="2"/>
      <c r="AB85" s="2">
        <v>0</v>
      </c>
      <c r="AC85" s="2"/>
      <c r="AD85" s="2"/>
      <c r="AE85" s="2"/>
      <c r="AF85" s="2"/>
      <c r="AG85" s="2"/>
      <c r="AH85" s="2">
        <v>1</v>
      </c>
      <c r="AI85" s="2">
        <v>1</v>
      </c>
      <c r="AJ85" s="2">
        <v>0</v>
      </c>
      <c r="AK85" s="24">
        <v>1</v>
      </c>
      <c r="AL85" s="2">
        <v>0</v>
      </c>
      <c r="AM85" s="2">
        <v>0</v>
      </c>
      <c r="AN85" s="2"/>
      <c r="AO85" s="2">
        <v>1</v>
      </c>
      <c r="AP85" s="2">
        <v>0</v>
      </c>
      <c r="AQ85" s="2" t="s">
        <v>393</v>
      </c>
      <c r="AR85" s="2">
        <v>0</v>
      </c>
      <c r="AS85" s="2"/>
      <c r="AT85" s="192">
        <v>0</v>
      </c>
      <c r="AU85" s="2"/>
      <c r="AV85" s="2"/>
      <c r="AW85" s="2">
        <v>0</v>
      </c>
      <c r="AX85" s="2">
        <v>1</v>
      </c>
      <c r="AY85" s="2"/>
      <c r="AZ85" s="2"/>
      <c r="BA85" s="2">
        <v>1</v>
      </c>
      <c r="BB85" s="2" t="s">
        <v>395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/>
      <c r="BJ85" s="2">
        <v>0</v>
      </c>
      <c r="BK85" s="2">
        <v>0</v>
      </c>
      <c r="BL85" s="2">
        <v>0</v>
      </c>
      <c r="BM85" s="2"/>
      <c r="BN85" s="2">
        <v>0</v>
      </c>
      <c r="BO85" s="2"/>
      <c r="BP85" s="2"/>
      <c r="BQ85" s="2">
        <v>0</v>
      </c>
      <c r="BR85" s="2"/>
      <c r="BS85" s="2" t="s">
        <v>453</v>
      </c>
      <c r="BT85" s="2" t="s">
        <v>406</v>
      </c>
      <c r="BU85" s="49">
        <v>0</v>
      </c>
      <c r="BV85" s="191">
        <v>0</v>
      </c>
      <c r="BW85" s="2" t="s">
        <v>450</v>
      </c>
      <c r="BX85" s="2" t="s">
        <v>393</v>
      </c>
      <c r="BY85" s="2">
        <v>0</v>
      </c>
      <c r="CA85" s="2">
        <v>0</v>
      </c>
      <c r="CD85" s="2">
        <v>1</v>
      </c>
      <c r="CE85" s="2" t="s">
        <v>55</v>
      </c>
      <c r="CF85" s="123">
        <v>0</v>
      </c>
      <c r="CG85" s="24">
        <v>0</v>
      </c>
      <c r="CH85" s="24">
        <v>1</v>
      </c>
      <c r="CI85" s="24">
        <v>0</v>
      </c>
      <c r="CJ85" s="24">
        <v>0</v>
      </c>
      <c r="CK85" s="2">
        <v>0</v>
      </c>
      <c r="CM85" s="2"/>
      <c r="CN85" s="2"/>
      <c r="CO85" s="2"/>
      <c r="CP85" s="2"/>
      <c r="CQ85" s="2"/>
      <c r="CR85" s="2">
        <v>1</v>
      </c>
      <c r="CS85" s="44">
        <v>1</v>
      </c>
      <c r="CU85" s="2">
        <v>107</v>
      </c>
      <c r="CV85" s="45">
        <v>0</v>
      </c>
      <c r="CW85" s="2">
        <v>69</v>
      </c>
      <c r="CX85" s="45">
        <v>1</v>
      </c>
      <c r="CY85" s="2">
        <v>485</v>
      </c>
      <c r="DD85" s="2"/>
      <c r="DH85" s="2">
        <v>1</v>
      </c>
      <c r="DI85" s="2">
        <v>1</v>
      </c>
      <c r="DJ85" s="2"/>
      <c r="DK85" s="2">
        <v>0</v>
      </c>
      <c r="DL85" s="2">
        <v>0</v>
      </c>
      <c r="DM85"/>
      <c r="DN85" s="2">
        <v>0</v>
      </c>
      <c r="DO85" s="2">
        <v>0</v>
      </c>
      <c r="DP85" s="2" t="s">
        <v>393</v>
      </c>
      <c r="DQ85" s="45">
        <v>0</v>
      </c>
      <c r="DR85" s="2"/>
      <c r="DS85" s="2">
        <v>0</v>
      </c>
      <c r="DT85" s="2">
        <v>1</v>
      </c>
      <c r="DU85" s="2"/>
      <c r="DX85" s="2">
        <v>0</v>
      </c>
      <c r="DY85" s="2">
        <v>0</v>
      </c>
      <c r="DZ85" s="2"/>
      <c r="EA85" s="2"/>
      <c r="EB85" s="45">
        <v>0</v>
      </c>
      <c r="ED85" s="2">
        <v>65</v>
      </c>
      <c r="EE85" s="2" t="s">
        <v>393</v>
      </c>
      <c r="EF85" s="2">
        <v>0</v>
      </c>
      <c r="EG85" s="2">
        <v>0</v>
      </c>
      <c r="EH85" s="2"/>
      <c r="EI85" s="2"/>
      <c r="EJ85" s="2"/>
      <c r="EK85" s="2"/>
      <c r="EL85" s="123"/>
      <c r="EM85" s="123"/>
      <c r="EN85" s="2"/>
      <c r="EO85" s="2"/>
      <c r="EP85" s="2"/>
      <c r="EQ85" s="2"/>
      <c r="ER85" s="2"/>
    </row>
    <row r="86" spans="1:148" ht="15.75" customHeight="1">
      <c r="A86" s="2">
        <v>65</v>
      </c>
      <c r="B86" s="2" t="s">
        <v>391</v>
      </c>
      <c r="C86" s="2" t="s">
        <v>392</v>
      </c>
      <c r="D86" s="2">
        <v>1934</v>
      </c>
      <c r="E86" s="44">
        <f t="shared" si="3"/>
        <v>66</v>
      </c>
      <c r="F86" s="54">
        <v>1</v>
      </c>
      <c r="G86" s="2"/>
      <c r="H86" s="50">
        <v>2000</v>
      </c>
      <c r="I86" s="2"/>
      <c r="J86" s="50">
        <v>2000</v>
      </c>
      <c r="K86" s="2"/>
      <c r="L86" s="2"/>
      <c r="M86" s="123"/>
      <c r="N86" s="2">
        <v>0</v>
      </c>
      <c r="O86" s="24">
        <v>0</v>
      </c>
      <c r="P86" s="24"/>
      <c r="Q86" s="2">
        <v>2</v>
      </c>
      <c r="R86" s="24">
        <v>1</v>
      </c>
      <c r="U86" s="2"/>
      <c r="V86" s="2"/>
      <c r="W86" s="2"/>
      <c r="X86" s="2"/>
      <c r="Y86" s="2">
        <v>432</v>
      </c>
      <c r="Z86" s="2"/>
      <c r="AA86" s="2"/>
      <c r="AB86" s="2"/>
      <c r="AC86" s="2"/>
      <c r="AD86" s="2"/>
      <c r="AE86" s="2"/>
      <c r="AF86" s="2"/>
      <c r="AG86" s="2"/>
      <c r="AH86" s="2">
        <v>1</v>
      </c>
      <c r="AI86" s="2">
        <v>0</v>
      </c>
      <c r="AJ86" s="2">
        <v>0</v>
      </c>
      <c r="AK86" s="24">
        <v>0</v>
      </c>
      <c r="AL86" s="2">
        <v>0</v>
      </c>
      <c r="AM86" s="2">
        <v>0</v>
      </c>
      <c r="AN86" s="2"/>
      <c r="AO86" s="2">
        <v>0</v>
      </c>
      <c r="AP86" s="2">
        <v>0</v>
      </c>
      <c r="AQ86" s="2" t="s">
        <v>394</v>
      </c>
      <c r="AR86" s="2">
        <v>1</v>
      </c>
      <c r="AS86" s="2"/>
      <c r="AT86" s="192">
        <v>1</v>
      </c>
      <c r="AU86" s="2"/>
      <c r="AV86" s="2"/>
      <c r="AW86" s="2">
        <v>0</v>
      </c>
      <c r="AX86" s="2">
        <v>0</v>
      </c>
      <c r="AY86" s="2"/>
      <c r="AZ86" s="2"/>
      <c r="BA86" s="2">
        <v>1</v>
      </c>
      <c r="BB86" s="2" t="s">
        <v>395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/>
      <c r="BJ86" s="2">
        <v>0</v>
      </c>
      <c r="BK86" s="2">
        <v>0</v>
      </c>
      <c r="BL86" s="2">
        <v>0</v>
      </c>
      <c r="BM86" s="2"/>
      <c r="BN86" s="2">
        <v>0</v>
      </c>
      <c r="BO86" s="2"/>
      <c r="BP86" s="2"/>
      <c r="BQ86" s="2">
        <v>0</v>
      </c>
      <c r="BR86" s="2"/>
      <c r="BS86" s="2" t="s">
        <v>429</v>
      </c>
      <c r="BT86" s="2" t="s">
        <v>425</v>
      </c>
      <c r="BU86" s="49">
        <v>0</v>
      </c>
      <c r="BV86" s="191">
        <v>0</v>
      </c>
      <c r="BW86" s="2" t="s">
        <v>423</v>
      </c>
      <c r="BX86" s="2" t="s">
        <v>393</v>
      </c>
      <c r="BY86" s="2">
        <v>0</v>
      </c>
      <c r="CA86" s="2">
        <v>1</v>
      </c>
      <c r="CD86" s="2">
        <v>0</v>
      </c>
      <c r="CE86" s="2"/>
      <c r="CF86" s="123"/>
      <c r="CG86" s="123"/>
      <c r="CH86" s="2"/>
      <c r="CI86" s="2"/>
      <c r="CJ86" s="2"/>
      <c r="CK86" s="2">
        <v>0</v>
      </c>
      <c r="CM86" s="2"/>
      <c r="CN86" s="2"/>
      <c r="CO86" s="2"/>
      <c r="CP86" s="2"/>
      <c r="CQ86" s="2"/>
      <c r="CR86" s="2">
        <v>1</v>
      </c>
      <c r="CS86" s="44">
        <v>1</v>
      </c>
      <c r="CU86" s="2"/>
      <c r="CV86" s="2"/>
      <c r="CW86" s="2"/>
      <c r="CX86" s="2"/>
      <c r="CY86" s="2"/>
      <c r="DD86" s="2"/>
      <c r="DH86" s="2">
        <v>1</v>
      </c>
      <c r="DI86" s="2">
        <v>0</v>
      </c>
      <c r="DJ86" s="2"/>
      <c r="DK86" s="2">
        <v>0</v>
      </c>
      <c r="DL86" s="2">
        <v>0</v>
      </c>
      <c r="DM86"/>
      <c r="DN86" s="2">
        <v>0</v>
      </c>
      <c r="DO86" s="2"/>
      <c r="DP86" s="2" t="s">
        <v>394</v>
      </c>
      <c r="DQ86" s="45">
        <v>1</v>
      </c>
      <c r="DR86" s="2"/>
      <c r="DS86" s="2">
        <v>0</v>
      </c>
      <c r="DT86" s="2">
        <v>1</v>
      </c>
      <c r="DU86" s="2">
        <v>0</v>
      </c>
      <c r="DX86" s="2">
        <v>0</v>
      </c>
      <c r="DY86" s="2">
        <v>0</v>
      </c>
      <c r="DZ86" s="2"/>
      <c r="EA86" s="2"/>
      <c r="EB86" s="45">
        <v>0</v>
      </c>
      <c r="ED86" s="2"/>
      <c r="EE86" s="2" t="s">
        <v>393</v>
      </c>
      <c r="EF86" s="2">
        <v>0</v>
      </c>
      <c r="EG86" s="2">
        <v>0</v>
      </c>
      <c r="EH86" s="2" t="s">
        <v>393</v>
      </c>
      <c r="EI86" s="24">
        <v>0</v>
      </c>
      <c r="EJ86" s="2">
        <v>1</v>
      </c>
      <c r="EK86" s="2" t="s">
        <v>51</v>
      </c>
      <c r="EL86" s="24">
        <v>1</v>
      </c>
      <c r="EM86" s="191">
        <v>0</v>
      </c>
      <c r="EN86" s="24">
        <v>0</v>
      </c>
      <c r="EO86" s="24">
        <v>0</v>
      </c>
      <c r="EP86" s="24">
        <v>0</v>
      </c>
      <c r="EQ86" s="2"/>
      <c r="ER86" s="2"/>
    </row>
    <row r="87" spans="1:148" ht="15.75" customHeight="1">
      <c r="A87" s="2">
        <v>67</v>
      </c>
      <c r="B87" s="2" t="s">
        <v>391</v>
      </c>
      <c r="C87" s="2" t="s">
        <v>392</v>
      </c>
      <c r="D87" s="2">
        <v>1950</v>
      </c>
      <c r="E87" s="44">
        <f t="shared" si="3"/>
        <v>44</v>
      </c>
      <c r="F87" s="54">
        <v>0</v>
      </c>
      <c r="G87" s="2"/>
      <c r="H87" s="50">
        <v>1993</v>
      </c>
      <c r="I87" s="2"/>
      <c r="J87" s="50">
        <v>1994</v>
      </c>
      <c r="K87" s="2"/>
      <c r="L87" s="2"/>
      <c r="M87" s="123"/>
      <c r="N87" s="2">
        <v>1</v>
      </c>
      <c r="O87" s="24">
        <v>1</v>
      </c>
      <c r="P87" s="24"/>
      <c r="Q87" s="2"/>
      <c r="R87" s="2"/>
      <c r="U87" s="2">
        <v>88</v>
      </c>
      <c r="V87" s="24">
        <v>0</v>
      </c>
      <c r="W87" s="2">
        <v>46</v>
      </c>
      <c r="X87" s="24">
        <v>1</v>
      </c>
      <c r="Y87" s="2">
        <v>243</v>
      </c>
      <c r="Z87" s="2"/>
      <c r="AA87" s="2"/>
      <c r="AB87" s="2">
        <v>22</v>
      </c>
      <c r="AC87" s="2"/>
      <c r="AD87" s="2"/>
      <c r="AE87" s="2"/>
      <c r="AF87" s="2"/>
      <c r="AG87" s="2"/>
      <c r="AH87" s="2">
        <v>0</v>
      </c>
      <c r="AI87" s="2">
        <v>0</v>
      </c>
      <c r="AJ87" s="2">
        <v>0</v>
      </c>
      <c r="AK87" s="24">
        <v>0</v>
      </c>
      <c r="AL87" s="2">
        <v>0</v>
      </c>
      <c r="AM87" s="2">
        <v>0</v>
      </c>
      <c r="AN87" s="2"/>
      <c r="AO87" s="123">
        <v>0</v>
      </c>
      <c r="AP87" s="2">
        <v>0</v>
      </c>
      <c r="AQ87" s="2" t="s">
        <v>394</v>
      </c>
      <c r="AR87" s="2">
        <v>1</v>
      </c>
      <c r="AS87" s="2"/>
      <c r="AT87" s="192">
        <v>1</v>
      </c>
      <c r="AU87" s="2"/>
      <c r="AV87" s="2"/>
      <c r="AW87" s="2">
        <v>0</v>
      </c>
      <c r="AX87" s="2">
        <v>1</v>
      </c>
      <c r="AY87" s="2"/>
      <c r="AZ87" s="2"/>
      <c r="BA87" s="2">
        <v>1</v>
      </c>
      <c r="BB87" s="2" t="s">
        <v>395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/>
      <c r="BJ87" s="2">
        <v>0</v>
      </c>
      <c r="BK87" s="2">
        <v>0</v>
      </c>
      <c r="BL87" s="2">
        <v>1</v>
      </c>
      <c r="BM87" s="2" t="s">
        <v>435</v>
      </c>
      <c r="BN87" s="2">
        <v>0</v>
      </c>
      <c r="BO87" s="2"/>
      <c r="BP87" s="2"/>
      <c r="BQ87" s="2">
        <v>0</v>
      </c>
      <c r="BR87" s="2"/>
      <c r="BS87" s="2" t="s">
        <v>402</v>
      </c>
      <c r="BT87" s="2" t="s">
        <v>408</v>
      </c>
      <c r="BU87" s="49">
        <v>0</v>
      </c>
      <c r="BV87" s="191">
        <v>0</v>
      </c>
      <c r="BW87" s="2" t="s">
        <v>421</v>
      </c>
      <c r="BX87" s="2" t="s">
        <v>393</v>
      </c>
      <c r="BY87" s="2">
        <v>0</v>
      </c>
      <c r="CA87" s="2">
        <v>1</v>
      </c>
      <c r="CD87" s="2">
        <v>1</v>
      </c>
      <c r="CE87" s="2" t="s">
        <v>51</v>
      </c>
      <c r="CF87" s="24">
        <v>1</v>
      </c>
      <c r="CG87" s="24">
        <v>0</v>
      </c>
      <c r="CH87" s="24">
        <v>0</v>
      </c>
      <c r="CI87" s="24">
        <v>0</v>
      </c>
      <c r="CJ87" s="24">
        <v>0</v>
      </c>
      <c r="CK87" s="2"/>
      <c r="CM87" s="2"/>
      <c r="CN87" s="2"/>
      <c r="CO87" s="2"/>
      <c r="CP87" s="2"/>
      <c r="CQ87" s="2"/>
      <c r="CR87" s="2"/>
      <c r="CS87" s="2"/>
      <c r="CU87" s="2"/>
      <c r="CV87" s="2"/>
      <c r="CW87" s="2"/>
      <c r="CX87" s="2"/>
      <c r="CY87" s="2"/>
      <c r="DD87" s="2"/>
      <c r="DH87" s="2">
        <v>0</v>
      </c>
      <c r="DI87" s="2">
        <v>0</v>
      </c>
      <c r="DJ87" s="2"/>
      <c r="DK87" s="2">
        <v>0</v>
      </c>
      <c r="DL87" s="2">
        <v>0</v>
      </c>
      <c r="DM87"/>
      <c r="DN87" s="2">
        <v>0</v>
      </c>
      <c r="DO87" s="2"/>
      <c r="DP87" s="2" t="s">
        <v>394</v>
      </c>
      <c r="DQ87" s="45">
        <v>1</v>
      </c>
      <c r="DR87" s="2"/>
      <c r="DS87" s="2">
        <v>0</v>
      </c>
      <c r="DT87" s="2">
        <v>1</v>
      </c>
      <c r="DU87" s="2"/>
      <c r="DX87" s="2">
        <v>0</v>
      </c>
      <c r="DY87" s="2">
        <v>0</v>
      </c>
      <c r="DZ87" s="2"/>
      <c r="EA87" s="2" t="s">
        <v>498</v>
      </c>
      <c r="EB87" s="45">
        <v>1</v>
      </c>
      <c r="EC87" s="191">
        <v>1</v>
      </c>
      <c r="ED87" s="2">
        <v>269</v>
      </c>
      <c r="EE87" s="2" t="s">
        <v>393</v>
      </c>
      <c r="EF87" s="2">
        <v>0</v>
      </c>
      <c r="EG87" s="2">
        <v>1</v>
      </c>
      <c r="EH87" s="2" t="s">
        <v>513</v>
      </c>
      <c r="EI87" s="24">
        <v>0</v>
      </c>
      <c r="EJ87" s="2"/>
      <c r="EK87" s="2"/>
      <c r="EL87" s="123"/>
      <c r="EM87" s="123"/>
      <c r="EN87" s="2"/>
      <c r="EO87" s="2"/>
      <c r="EP87" s="2"/>
      <c r="EQ87" s="2"/>
      <c r="ER87" s="2"/>
    </row>
    <row r="88" spans="1:148" ht="15.75" customHeight="1">
      <c r="A88" s="2">
        <v>69</v>
      </c>
      <c r="B88" s="2" t="s">
        <v>391</v>
      </c>
      <c r="C88" s="2" t="s">
        <v>392</v>
      </c>
      <c r="D88" s="2">
        <v>1953</v>
      </c>
      <c r="E88" s="44">
        <f t="shared" si="3"/>
        <v>40</v>
      </c>
      <c r="F88" s="54">
        <v>0</v>
      </c>
      <c r="G88" s="2"/>
      <c r="H88" s="50">
        <v>1993</v>
      </c>
      <c r="I88" s="2"/>
      <c r="J88" s="50">
        <v>1993</v>
      </c>
      <c r="K88" s="2"/>
      <c r="L88" s="2"/>
      <c r="M88" s="123"/>
      <c r="N88" s="2">
        <v>0</v>
      </c>
      <c r="O88" s="24">
        <v>0</v>
      </c>
      <c r="P88" s="24"/>
      <c r="Q88" s="2">
        <v>1</v>
      </c>
      <c r="R88" s="24">
        <v>1</v>
      </c>
      <c r="U88" s="2">
        <v>104</v>
      </c>
      <c r="V88" s="24">
        <v>0</v>
      </c>
      <c r="W88" s="2">
        <v>116</v>
      </c>
      <c r="X88" s="24">
        <v>0</v>
      </c>
      <c r="Y88" s="2">
        <v>680</v>
      </c>
      <c r="Z88" s="2"/>
      <c r="AA88" s="2"/>
      <c r="AB88" s="2">
        <v>36</v>
      </c>
      <c r="AC88" s="2"/>
      <c r="AD88" s="2">
        <v>0</v>
      </c>
      <c r="AE88" s="2"/>
      <c r="AF88" s="2"/>
      <c r="AG88" s="2"/>
      <c r="AH88" s="2">
        <v>0</v>
      </c>
      <c r="AI88" s="2">
        <v>0</v>
      </c>
      <c r="AJ88" s="2">
        <v>0</v>
      </c>
      <c r="AK88" s="24">
        <v>0</v>
      </c>
      <c r="AL88" s="2">
        <v>0</v>
      </c>
      <c r="AM88" s="2">
        <v>0</v>
      </c>
      <c r="AN88" s="2"/>
      <c r="AO88" s="123">
        <v>0</v>
      </c>
      <c r="AP88" s="2">
        <v>0</v>
      </c>
      <c r="AQ88" s="2" t="s">
        <v>393</v>
      </c>
      <c r="AR88" s="2">
        <v>0</v>
      </c>
      <c r="AS88" s="2"/>
      <c r="AT88" s="192">
        <v>0</v>
      </c>
      <c r="AU88" s="2"/>
      <c r="AV88" s="2"/>
      <c r="AW88" s="2">
        <v>1</v>
      </c>
      <c r="AX88" s="2">
        <v>1</v>
      </c>
      <c r="AY88" s="2"/>
      <c r="AZ88" s="2"/>
      <c r="BA88" s="2">
        <v>1</v>
      </c>
      <c r="BB88" s="2" t="s">
        <v>395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/>
      <c r="BJ88" s="2">
        <v>0</v>
      </c>
      <c r="BK88" s="2">
        <v>0</v>
      </c>
      <c r="BL88" s="2">
        <v>0</v>
      </c>
      <c r="BM88" s="2"/>
      <c r="BN88" s="2">
        <v>0</v>
      </c>
      <c r="BO88" s="2"/>
      <c r="BP88" s="2"/>
      <c r="BQ88" s="2">
        <v>0</v>
      </c>
      <c r="BR88" s="2"/>
      <c r="BS88" s="2" t="s">
        <v>427</v>
      </c>
      <c r="BT88" s="2" t="s">
        <v>425</v>
      </c>
      <c r="BU88" s="49">
        <v>0</v>
      </c>
      <c r="BV88" s="191">
        <v>0</v>
      </c>
      <c r="BW88" s="2" t="s">
        <v>439</v>
      </c>
      <c r="BX88" s="2" t="s">
        <v>393</v>
      </c>
      <c r="BY88" s="2">
        <v>0</v>
      </c>
      <c r="CA88" s="2">
        <v>1</v>
      </c>
      <c r="CD88" s="2">
        <v>0</v>
      </c>
      <c r="CE88" s="2"/>
      <c r="CF88" s="123"/>
      <c r="CG88" s="123"/>
      <c r="CH88" s="2"/>
      <c r="CI88" s="2"/>
      <c r="CJ88" s="2"/>
      <c r="CK88" s="2"/>
      <c r="CM88" s="2"/>
      <c r="CN88" s="2"/>
      <c r="CO88" s="2"/>
      <c r="CP88" s="2"/>
      <c r="CQ88" s="2"/>
      <c r="CR88" s="2">
        <v>1</v>
      </c>
      <c r="CS88" s="44">
        <v>1</v>
      </c>
      <c r="CU88" s="2">
        <v>99</v>
      </c>
      <c r="CV88" s="45">
        <v>0</v>
      </c>
      <c r="CW88" s="2">
        <v>100</v>
      </c>
      <c r="CX88" s="45">
        <v>0</v>
      </c>
      <c r="CY88" s="2">
        <v>680</v>
      </c>
      <c r="DD88" s="2">
        <v>0</v>
      </c>
      <c r="DH88" s="2">
        <v>0</v>
      </c>
      <c r="DI88" s="2">
        <v>0</v>
      </c>
      <c r="DJ88" s="2"/>
      <c r="DK88" s="2">
        <v>0</v>
      </c>
      <c r="DL88" s="2">
        <v>0</v>
      </c>
      <c r="DM88"/>
      <c r="DN88" s="2">
        <v>0</v>
      </c>
      <c r="DO88" s="2">
        <v>0</v>
      </c>
      <c r="DP88" s="2" t="s">
        <v>393</v>
      </c>
      <c r="DQ88" s="45">
        <v>0</v>
      </c>
      <c r="DR88" s="2"/>
      <c r="DS88" s="2">
        <v>0</v>
      </c>
      <c r="DT88" s="2">
        <v>1</v>
      </c>
      <c r="DU88" s="2">
        <v>1</v>
      </c>
      <c r="DX88" s="2">
        <v>0</v>
      </c>
      <c r="DY88" s="2">
        <v>0</v>
      </c>
      <c r="DZ88" s="2">
        <v>9</v>
      </c>
      <c r="EA88" s="2" t="s">
        <v>499</v>
      </c>
      <c r="EB88" s="45">
        <v>0</v>
      </c>
      <c r="EC88" s="191">
        <v>0</v>
      </c>
      <c r="ED88" s="2">
        <v>82</v>
      </c>
      <c r="EE88" s="2" t="s">
        <v>393</v>
      </c>
      <c r="EF88" s="2">
        <v>0</v>
      </c>
      <c r="EG88" s="2">
        <v>1</v>
      </c>
      <c r="EH88" s="2" t="s">
        <v>513</v>
      </c>
      <c r="EI88" s="24">
        <v>0</v>
      </c>
      <c r="EJ88" s="2">
        <v>1</v>
      </c>
      <c r="EK88" s="2" t="s">
        <v>51</v>
      </c>
      <c r="EL88" s="24">
        <v>1</v>
      </c>
      <c r="EM88" s="191">
        <v>0</v>
      </c>
      <c r="EN88" s="24">
        <v>0</v>
      </c>
      <c r="EO88" s="24">
        <v>0</v>
      </c>
      <c r="EP88" s="24">
        <v>0</v>
      </c>
      <c r="EQ88" s="2"/>
      <c r="ER88" s="2"/>
    </row>
    <row r="89" spans="1:148" ht="15.75" customHeight="1">
      <c r="A89" s="2">
        <v>70</v>
      </c>
      <c r="B89" s="2" t="s">
        <v>391</v>
      </c>
      <c r="C89" s="2" t="s">
        <v>392</v>
      </c>
      <c r="D89" s="2">
        <v>1943</v>
      </c>
      <c r="E89" s="44">
        <f t="shared" si="3"/>
        <v>54</v>
      </c>
      <c r="F89" s="54">
        <v>1</v>
      </c>
      <c r="G89" s="2"/>
      <c r="H89" s="50">
        <v>1995</v>
      </c>
      <c r="I89" s="2"/>
      <c r="J89" s="50">
        <v>1997</v>
      </c>
      <c r="K89" s="2"/>
      <c r="L89" s="2"/>
      <c r="M89" s="123"/>
      <c r="N89" s="2">
        <v>1</v>
      </c>
      <c r="O89" s="24">
        <v>1</v>
      </c>
      <c r="P89" s="24"/>
      <c r="Q89" s="2">
        <v>2</v>
      </c>
      <c r="R89" s="24">
        <v>1</v>
      </c>
      <c r="U89" s="2">
        <v>84</v>
      </c>
      <c r="V89" s="24">
        <v>0</v>
      </c>
      <c r="W89" s="2">
        <v>59</v>
      </c>
      <c r="X89" s="24">
        <v>1</v>
      </c>
      <c r="Y89" s="2">
        <v>500</v>
      </c>
      <c r="Z89" s="2"/>
      <c r="AA89" s="2"/>
      <c r="AB89" s="2">
        <v>19</v>
      </c>
      <c r="AC89" s="2"/>
      <c r="AD89" s="2"/>
      <c r="AE89" s="2"/>
      <c r="AF89" s="2"/>
      <c r="AG89" s="2"/>
      <c r="AH89" s="2">
        <v>0</v>
      </c>
      <c r="AI89" s="2">
        <v>1</v>
      </c>
      <c r="AJ89" s="2">
        <v>0</v>
      </c>
      <c r="AK89" s="24">
        <v>1</v>
      </c>
      <c r="AL89" s="2">
        <v>1</v>
      </c>
      <c r="AM89" s="2">
        <v>1</v>
      </c>
      <c r="AN89" s="2" t="s">
        <v>185</v>
      </c>
      <c r="AO89" s="123">
        <v>0</v>
      </c>
      <c r="AP89" s="2">
        <v>0</v>
      </c>
      <c r="AQ89" s="2" t="s">
        <v>393</v>
      </c>
      <c r="AR89" s="2">
        <v>0</v>
      </c>
      <c r="AS89" s="2"/>
      <c r="AT89" s="192">
        <v>0</v>
      </c>
      <c r="AU89" s="2"/>
      <c r="AV89" s="2"/>
      <c r="AW89" s="2">
        <v>0</v>
      </c>
      <c r="AX89" s="2">
        <v>1</v>
      </c>
      <c r="AY89" s="2"/>
      <c r="AZ89" s="2"/>
      <c r="BA89" s="2">
        <v>1</v>
      </c>
      <c r="BB89" s="2" t="s">
        <v>395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/>
      <c r="BJ89" s="2">
        <v>0</v>
      </c>
      <c r="BK89" s="2">
        <v>0</v>
      </c>
      <c r="BL89" s="2">
        <v>0</v>
      </c>
      <c r="BM89" s="2"/>
      <c r="BN89" s="2">
        <v>0</v>
      </c>
      <c r="BO89" s="2"/>
      <c r="BP89" s="2"/>
      <c r="BQ89" s="2">
        <v>0</v>
      </c>
      <c r="BR89" s="2"/>
      <c r="BS89" s="2" t="s">
        <v>408</v>
      </c>
      <c r="BT89" s="2" t="s">
        <v>425</v>
      </c>
      <c r="BU89" s="49">
        <v>0</v>
      </c>
      <c r="BV89" s="191">
        <v>0</v>
      </c>
      <c r="BW89" s="2" t="s">
        <v>454</v>
      </c>
      <c r="BX89" s="2" t="s">
        <v>393</v>
      </c>
      <c r="BY89" s="2">
        <v>0</v>
      </c>
      <c r="CA89" s="2">
        <v>1</v>
      </c>
      <c r="CD89" s="2">
        <v>1</v>
      </c>
      <c r="CE89" s="2" t="s">
        <v>51</v>
      </c>
      <c r="CF89" s="24">
        <v>1</v>
      </c>
      <c r="CG89" s="24">
        <v>0</v>
      </c>
      <c r="CH89" s="24">
        <v>0</v>
      </c>
      <c r="CI89" s="24">
        <v>0</v>
      </c>
      <c r="CJ89" s="24">
        <v>0</v>
      </c>
      <c r="CK89" s="2">
        <v>0</v>
      </c>
      <c r="CM89" s="2"/>
      <c r="CN89" s="2"/>
      <c r="CO89" s="2"/>
      <c r="CP89" s="2"/>
      <c r="CQ89" s="2"/>
      <c r="CR89" s="2">
        <v>2</v>
      </c>
      <c r="CS89" s="44">
        <v>1</v>
      </c>
      <c r="CU89" s="2">
        <v>70</v>
      </c>
      <c r="CV89" s="45">
        <v>1</v>
      </c>
      <c r="CW89" s="2">
        <v>56</v>
      </c>
      <c r="CX89" s="45">
        <v>1</v>
      </c>
      <c r="CY89" s="2">
        <v>386</v>
      </c>
      <c r="DD89" s="2"/>
      <c r="DH89" s="2">
        <v>1</v>
      </c>
      <c r="DI89" s="2">
        <v>1</v>
      </c>
      <c r="DJ89" s="2"/>
      <c r="DK89" s="2">
        <v>0</v>
      </c>
      <c r="DL89" s="2">
        <v>0</v>
      </c>
      <c r="DM89"/>
      <c r="DN89" s="2">
        <v>1</v>
      </c>
      <c r="DO89" s="2">
        <v>0</v>
      </c>
      <c r="DP89" s="2" t="s">
        <v>393</v>
      </c>
      <c r="DQ89" s="45">
        <v>0</v>
      </c>
      <c r="DR89" s="2"/>
      <c r="DS89" s="2">
        <v>0</v>
      </c>
      <c r="DT89" s="2">
        <v>1</v>
      </c>
      <c r="DU89" s="2"/>
      <c r="DX89" s="2">
        <v>0</v>
      </c>
      <c r="DY89" s="2">
        <v>0</v>
      </c>
      <c r="DZ89" s="2">
        <v>6</v>
      </c>
      <c r="EA89" s="2"/>
      <c r="EB89" s="45">
        <v>0</v>
      </c>
      <c r="ED89" s="2">
        <v>56</v>
      </c>
      <c r="EE89" s="2" t="s">
        <v>393</v>
      </c>
      <c r="EF89" s="2">
        <v>0</v>
      </c>
      <c r="EG89" s="2">
        <v>1</v>
      </c>
      <c r="EH89" s="2" t="s">
        <v>515</v>
      </c>
      <c r="EI89" s="24">
        <v>0</v>
      </c>
      <c r="EJ89" s="2"/>
      <c r="EK89" s="2"/>
      <c r="EL89" s="123"/>
      <c r="EM89" s="123"/>
      <c r="EN89" s="2"/>
      <c r="EO89" s="2"/>
      <c r="EP89" s="2"/>
      <c r="EQ89" s="2"/>
      <c r="ER89" s="2"/>
    </row>
    <row r="90" spans="1:148" ht="15.75" customHeight="1">
      <c r="A90" s="2">
        <v>72</v>
      </c>
      <c r="B90" s="2" t="s">
        <v>391</v>
      </c>
      <c r="C90" s="2" t="s">
        <v>392</v>
      </c>
      <c r="D90" s="2">
        <v>1948</v>
      </c>
      <c r="E90" s="44">
        <f t="shared" si="3"/>
        <v>52</v>
      </c>
      <c r="F90">
        <v>1</v>
      </c>
      <c r="G90" s="2"/>
      <c r="H90" s="43">
        <v>24838</v>
      </c>
      <c r="I90" s="2"/>
      <c r="J90" s="50">
        <v>2000</v>
      </c>
      <c r="K90" s="2"/>
      <c r="L90" s="2"/>
      <c r="M90" s="123"/>
      <c r="N90" s="2">
        <v>1</v>
      </c>
      <c r="O90" s="24">
        <v>1</v>
      </c>
      <c r="P90" s="24"/>
      <c r="Q90" s="2">
        <v>0</v>
      </c>
      <c r="R90" s="2">
        <v>0</v>
      </c>
      <c r="U90" s="2">
        <v>113</v>
      </c>
      <c r="V90" s="24">
        <v>0</v>
      </c>
      <c r="W90" s="2">
        <v>75</v>
      </c>
      <c r="X90" s="24">
        <v>1</v>
      </c>
      <c r="Y90" s="2">
        <v>340</v>
      </c>
      <c r="Z90" s="2"/>
      <c r="AA90" s="2"/>
      <c r="AB90" s="2">
        <v>20</v>
      </c>
      <c r="AC90" s="2"/>
      <c r="AD90" s="2"/>
      <c r="AE90" s="2"/>
      <c r="AF90" s="2"/>
      <c r="AG90" s="2"/>
      <c r="AH90" s="2">
        <v>1</v>
      </c>
      <c r="AI90" s="2">
        <v>0</v>
      </c>
      <c r="AJ90" s="2">
        <v>0</v>
      </c>
      <c r="AK90" s="24">
        <v>0</v>
      </c>
      <c r="AL90" s="2">
        <v>0</v>
      </c>
      <c r="AM90" s="2">
        <v>0</v>
      </c>
      <c r="AN90" s="2"/>
      <c r="AO90" s="123">
        <v>0</v>
      </c>
      <c r="AP90" s="2">
        <v>0</v>
      </c>
      <c r="AQ90" s="2" t="s">
        <v>393</v>
      </c>
      <c r="AR90" s="2">
        <v>0</v>
      </c>
      <c r="AS90" s="2"/>
      <c r="AT90" s="192">
        <v>0</v>
      </c>
      <c r="AU90" s="2"/>
      <c r="AV90" s="2"/>
      <c r="AW90" s="2">
        <v>0</v>
      </c>
      <c r="AX90" s="2">
        <v>1</v>
      </c>
      <c r="AY90" s="2"/>
      <c r="AZ90" s="2"/>
      <c r="BA90" s="2">
        <v>1</v>
      </c>
      <c r="BB90" s="2" t="s">
        <v>395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/>
      <c r="BJ90" s="2">
        <v>0</v>
      </c>
      <c r="BK90" s="2">
        <v>0</v>
      </c>
      <c r="BL90" s="2">
        <v>1</v>
      </c>
      <c r="BM90" s="2" t="s">
        <v>435</v>
      </c>
      <c r="BN90" s="2">
        <v>0</v>
      </c>
      <c r="BO90" s="2"/>
      <c r="BP90" s="2"/>
      <c r="BQ90" s="2">
        <v>0</v>
      </c>
      <c r="BR90" s="2"/>
      <c r="BS90" s="2" t="s">
        <v>455</v>
      </c>
      <c r="BT90" s="2" t="s">
        <v>408</v>
      </c>
      <c r="BU90" s="49">
        <v>0</v>
      </c>
      <c r="BV90" s="191">
        <v>0</v>
      </c>
      <c r="BW90" s="2" t="s">
        <v>440</v>
      </c>
      <c r="BX90" s="2" t="s">
        <v>393</v>
      </c>
      <c r="BY90" s="2">
        <v>0</v>
      </c>
      <c r="CA90" s="2">
        <v>1</v>
      </c>
      <c r="CD90" s="2">
        <v>1</v>
      </c>
      <c r="CE90" s="2" t="s">
        <v>51</v>
      </c>
      <c r="CF90" s="24">
        <v>1</v>
      </c>
      <c r="CG90" s="24">
        <v>0</v>
      </c>
      <c r="CH90" s="24">
        <v>0</v>
      </c>
      <c r="CI90" s="24">
        <v>0</v>
      </c>
      <c r="CJ90" s="24">
        <v>0</v>
      </c>
      <c r="CK90" s="2"/>
      <c r="CM90" s="2"/>
      <c r="CN90" s="2"/>
      <c r="CO90" s="2"/>
      <c r="CP90" s="2"/>
      <c r="CQ90" s="2"/>
      <c r="CR90" s="2"/>
      <c r="CS90" s="2"/>
      <c r="CU90" s="2"/>
      <c r="CV90" s="2"/>
      <c r="CW90" s="2"/>
      <c r="CX90" s="2"/>
      <c r="CY90" s="2"/>
      <c r="DD90" s="2"/>
      <c r="DH90" s="2">
        <v>0</v>
      </c>
      <c r="DI90" s="2">
        <v>0</v>
      </c>
      <c r="DJ90" s="2"/>
      <c r="DK90" s="2">
        <v>0</v>
      </c>
      <c r="DL90" s="2">
        <v>0</v>
      </c>
      <c r="DM90"/>
      <c r="DN90" s="2">
        <v>0</v>
      </c>
      <c r="DO90" s="2"/>
      <c r="DP90" s="2" t="s">
        <v>393</v>
      </c>
      <c r="DQ90" s="45">
        <v>0</v>
      </c>
      <c r="DR90" s="2"/>
      <c r="DS90" s="2">
        <v>0</v>
      </c>
      <c r="DT90" s="2">
        <v>1</v>
      </c>
      <c r="DU90" s="2"/>
      <c r="DX90" s="2">
        <v>0</v>
      </c>
      <c r="DY90" s="2">
        <v>0</v>
      </c>
      <c r="DZ90" s="2"/>
      <c r="EA90" s="2"/>
      <c r="EB90" s="45">
        <v>0</v>
      </c>
      <c r="ED90" s="2"/>
      <c r="EE90" s="2" t="s">
        <v>393</v>
      </c>
      <c r="EF90" s="2">
        <v>0</v>
      </c>
      <c r="EG90" s="2"/>
      <c r="EH90" s="2"/>
      <c r="EI90" s="2"/>
      <c r="EJ90" s="2"/>
      <c r="EK90" s="2"/>
      <c r="EL90" s="123"/>
      <c r="EM90" s="123"/>
      <c r="EN90" s="2"/>
      <c r="EO90" s="2"/>
      <c r="EP90" s="2"/>
      <c r="EQ90" s="2"/>
      <c r="ER90" s="2"/>
    </row>
    <row r="91" spans="1:148" ht="15.75" customHeight="1">
      <c r="A91" s="2">
        <v>74</v>
      </c>
      <c r="B91" s="2" t="s">
        <v>391</v>
      </c>
      <c r="C91" s="2" t="s">
        <v>392</v>
      </c>
      <c r="D91" s="2">
        <v>1967</v>
      </c>
      <c r="E91" s="44">
        <f t="shared" si="3"/>
        <v>21</v>
      </c>
      <c r="F91">
        <v>1</v>
      </c>
      <c r="G91" s="2"/>
      <c r="H91" s="43">
        <v>36892</v>
      </c>
      <c r="I91" s="2"/>
      <c r="J91" s="50">
        <v>1988</v>
      </c>
      <c r="K91" s="2"/>
      <c r="L91" s="2"/>
      <c r="M91" s="123"/>
      <c r="N91" s="2">
        <v>0</v>
      </c>
      <c r="O91" s="24">
        <v>0</v>
      </c>
      <c r="P91" s="24"/>
      <c r="Q91" s="2">
        <v>2</v>
      </c>
      <c r="R91" s="24">
        <v>1</v>
      </c>
      <c r="U91" s="2">
        <v>91</v>
      </c>
      <c r="V91" s="24">
        <v>0</v>
      </c>
      <c r="W91" s="2">
        <v>71</v>
      </c>
      <c r="X91" s="24">
        <v>1</v>
      </c>
      <c r="Y91" s="2">
        <v>542</v>
      </c>
      <c r="Z91" s="2"/>
      <c r="AA91" s="2"/>
      <c r="AB91" s="2">
        <v>20</v>
      </c>
      <c r="AC91" s="2"/>
      <c r="AD91" s="2"/>
      <c r="AE91" s="2"/>
      <c r="AF91" s="2"/>
      <c r="AG91" s="2"/>
      <c r="AH91" s="2">
        <v>1</v>
      </c>
      <c r="AI91" s="2">
        <v>0</v>
      </c>
      <c r="AJ91" s="2">
        <v>0</v>
      </c>
      <c r="AK91" s="24">
        <v>0</v>
      </c>
      <c r="AL91" s="2">
        <v>0</v>
      </c>
      <c r="AM91" s="2">
        <v>0</v>
      </c>
      <c r="AN91" s="2"/>
      <c r="AO91" s="2">
        <v>1</v>
      </c>
      <c r="AP91" s="2">
        <v>0</v>
      </c>
      <c r="AQ91" s="2" t="s">
        <v>394</v>
      </c>
      <c r="AR91" s="2">
        <v>1</v>
      </c>
      <c r="AS91" s="2">
        <v>1</v>
      </c>
      <c r="AT91" s="192">
        <v>1</v>
      </c>
      <c r="AU91" s="2"/>
      <c r="AV91" s="2"/>
      <c r="AW91" s="2">
        <v>1</v>
      </c>
      <c r="AX91" s="2">
        <v>0</v>
      </c>
      <c r="AY91" s="2"/>
      <c r="AZ91" s="2"/>
      <c r="BA91" s="2">
        <v>0</v>
      </c>
      <c r="BB91" s="2" t="s">
        <v>426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/>
      <c r="BJ91" s="2">
        <v>0</v>
      </c>
      <c r="BK91" s="2">
        <v>0</v>
      </c>
      <c r="BL91" s="2">
        <v>0</v>
      </c>
      <c r="BM91" s="2"/>
      <c r="BN91" s="2">
        <v>0</v>
      </c>
      <c r="BO91" s="2"/>
      <c r="BP91" s="2"/>
      <c r="BQ91" s="2">
        <v>0</v>
      </c>
      <c r="BR91" s="2"/>
      <c r="BS91" s="2" t="s">
        <v>456</v>
      </c>
      <c r="BT91" s="2" t="s">
        <v>425</v>
      </c>
      <c r="BU91" s="49">
        <v>0</v>
      </c>
      <c r="BV91" s="191">
        <v>0</v>
      </c>
      <c r="BW91" s="2" t="s">
        <v>449</v>
      </c>
      <c r="BX91" s="2" t="s">
        <v>393</v>
      </c>
      <c r="BY91" s="2">
        <v>0</v>
      </c>
      <c r="CA91" s="2">
        <v>1</v>
      </c>
      <c r="CD91" s="2">
        <v>1</v>
      </c>
      <c r="CE91" s="2" t="s">
        <v>69</v>
      </c>
      <c r="CF91" s="24">
        <v>1</v>
      </c>
      <c r="CG91" s="24">
        <v>0</v>
      </c>
      <c r="CH91" s="24">
        <v>1</v>
      </c>
      <c r="CI91" s="24">
        <v>0</v>
      </c>
      <c r="CJ91" s="24">
        <v>0</v>
      </c>
      <c r="CK91" s="2">
        <v>0</v>
      </c>
      <c r="CM91" s="2"/>
      <c r="CN91" s="2"/>
      <c r="CO91" s="2"/>
      <c r="CP91" s="2"/>
      <c r="CQ91" s="2"/>
      <c r="CR91" s="2">
        <v>1</v>
      </c>
      <c r="CS91" s="44">
        <v>1</v>
      </c>
      <c r="CU91" s="2">
        <v>98</v>
      </c>
      <c r="CV91" s="45">
        <v>0</v>
      </c>
      <c r="CW91" s="2">
        <v>93</v>
      </c>
      <c r="CX91" s="45">
        <v>0</v>
      </c>
      <c r="CY91" s="2">
        <v>559</v>
      </c>
      <c r="DD91" s="2"/>
      <c r="DH91" s="2">
        <v>1</v>
      </c>
      <c r="DI91" s="2">
        <v>1</v>
      </c>
      <c r="DJ91" s="2"/>
      <c r="DK91" s="2">
        <v>0</v>
      </c>
      <c r="DL91" s="2">
        <v>0</v>
      </c>
      <c r="DM91"/>
      <c r="DN91" s="2">
        <v>0</v>
      </c>
      <c r="DO91" s="2">
        <v>0</v>
      </c>
      <c r="DP91" s="2" t="s">
        <v>394</v>
      </c>
      <c r="DQ91" s="45">
        <v>1</v>
      </c>
      <c r="DR91" s="2"/>
      <c r="DS91" s="2">
        <v>0</v>
      </c>
      <c r="DT91" s="2">
        <v>1</v>
      </c>
      <c r="DU91" s="2">
        <v>0</v>
      </c>
      <c r="DX91" s="2">
        <v>0</v>
      </c>
      <c r="DY91" s="2">
        <v>0</v>
      </c>
      <c r="DZ91" s="2">
        <v>20</v>
      </c>
      <c r="EA91" s="2" t="s">
        <v>500</v>
      </c>
      <c r="EB91" s="45">
        <v>0</v>
      </c>
      <c r="EC91" s="191">
        <v>0</v>
      </c>
      <c r="ED91" s="2">
        <v>68</v>
      </c>
      <c r="EE91" s="2" t="s">
        <v>393</v>
      </c>
      <c r="EF91" s="2">
        <v>0</v>
      </c>
      <c r="EG91" s="2">
        <v>0</v>
      </c>
      <c r="EH91" s="2"/>
      <c r="EI91" s="2"/>
      <c r="EJ91" s="2">
        <v>1</v>
      </c>
      <c r="EK91" s="2" t="s">
        <v>51</v>
      </c>
      <c r="EL91" s="24">
        <v>1</v>
      </c>
      <c r="EM91" s="191">
        <v>0</v>
      </c>
      <c r="EN91" s="24">
        <v>0</v>
      </c>
      <c r="EO91" s="24">
        <v>0</v>
      </c>
      <c r="EP91" s="24">
        <v>0</v>
      </c>
      <c r="EQ91" s="2"/>
      <c r="ER91" s="2"/>
    </row>
    <row r="92" spans="1:148" ht="15.75" customHeight="1">
      <c r="A92" s="2">
        <v>75</v>
      </c>
      <c r="B92" s="2" t="s">
        <v>391</v>
      </c>
      <c r="C92" s="2" t="s">
        <v>392</v>
      </c>
      <c r="D92" s="2">
        <v>1949</v>
      </c>
      <c r="E92" s="44">
        <f t="shared" si="3"/>
        <v>57</v>
      </c>
      <c r="F92">
        <v>1</v>
      </c>
      <c r="G92" s="2"/>
      <c r="H92" s="43">
        <v>35065</v>
      </c>
      <c r="I92" s="2"/>
      <c r="J92" s="50">
        <v>2006</v>
      </c>
      <c r="K92" s="2"/>
      <c r="L92" s="2"/>
      <c r="M92" s="123"/>
      <c r="N92" s="2">
        <v>0</v>
      </c>
      <c r="O92" s="24">
        <v>0</v>
      </c>
      <c r="P92" s="24"/>
      <c r="Q92" s="2">
        <v>1</v>
      </c>
      <c r="R92" s="24">
        <v>1</v>
      </c>
      <c r="U92" s="2">
        <v>97</v>
      </c>
      <c r="V92" s="24">
        <v>0</v>
      </c>
      <c r="W92" s="2">
        <v>102</v>
      </c>
      <c r="X92" s="24">
        <v>0</v>
      </c>
      <c r="Y92" s="2"/>
      <c r="Z92" s="2"/>
      <c r="AA92" s="2"/>
      <c r="AB92" s="2">
        <v>22</v>
      </c>
      <c r="AC92" s="2"/>
      <c r="AD92" s="2"/>
      <c r="AE92" s="2"/>
      <c r="AF92" s="2"/>
      <c r="AG92" s="2"/>
      <c r="AH92" s="2">
        <v>0</v>
      </c>
      <c r="AI92" s="2">
        <v>0</v>
      </c>
      <c r="AJ92" s="2">
        <v>0</v>
      </c>
      <c r="AK92" s="24">
        <v>0</v>
      </c>
      <c r="AL92" s="2">
        <v>0</v>
      </c>
      <c r="AM92" s="2">
        <v>0</v>
      </c>
      <c r="AN92" s="2"/>
      <c r="AO92" s="2">
        <v>1</v>
      </c>
      <c r="AP92" s="2">
        <v>0</v>
      </c>
      <c r="AQ92" s="2" t="s">
        <v>393</v>
      </c>
      <c r="AR92" s="2">
        <v>0</v>
      </c>
      <c r="AS92" s="2"/>
      <c r="AT92" s="192">
        <v>0</v>
      </c>
      <c r="AU92" s="2"/>
      <c r="AV92" s="2"/>
      <c r="AW92" s="2">
        <v>0</v>
      </c>
      <c r="AX92" s="2">
        <v>1</v>
      </c>
      <c r="AY92" s="2"/>
      <c r="AZ92" s="2"/>
      <c r="BA92" s="2">
        <v>1</v>
      </c>
      <c r="BB92" s="2" t="s">
        <v>395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/>
      <c r="BJ92" s="2">
        <v>0</v>
      </c>
      <c r="BK92" s="2">
        <v>0</v>
      </c>
      <c r="BL92" s="2">
        <v>0</v>
      </c>
      <c r="BM92" s="2"/>
      <c r="BN92" s="2">
        <v>0</v>
      </c>
      <c r="BO92" s="2"/>
      <c r="BP92" s="2"/>
      <c r="BQ92" s="2">
        <v>0</v>
      </c>
      <c r="BR92" s="2"/>
      <c r="BS92" s="2" t="s">
        <v>457</v>
      </c>
      <c r="BT92" s="2" t="s">
        <v>438</v>
      </c>
      <c r="BU92" s="49">
        <v>0</v>
      </c>
      <c r="BV92" s="191">
        <v>1</v>
      </c>
      <c r="BW92" s="2" t="s">
        <v>405</v>
      </c>
      <c r="BX92" s="2" t="s">
        <v>393</v>
      </c>
      <c r="BY92" s="2">
        <v>0</v>
      </c>
      <c r="CA92" s="2">
        <v>0</v>
      </c>
      <c r="CD92" s="2">
        <v>1</v>
      </c>
      <c r="CE92" s="2" t="s">
        <v>55</v>
      </c>
      <c r="CF92" s="123">
        <v>0</v>
      </c>
      <c r="CG92" s="24">
        <v>0</v>
      </c>
      <c r="CH92" s="24">
        <v>1</v>
      </c>
      <c r="CI92" s="24">
        <v>0</v>
      </c>
      <c r="CJ92" s="24">
        <v>0</v>
      </c>
      <c r="CK92" s="2">
        <v>0</v>
      </c>
      <c r="CM92" s="2"/>
      <c r="CN92" s="2"/>
      <c r="CO92" s="2"/>
      <c r="CP92" s="2"/>
      <c r="CQ92" s="2"/>
      <c r="CR92" s="2">
        <v>1</v>
      </c>
      <c r="CS92" s="44">
        <v>1</v>
      </c>
      <c r="CU92" s="2">
        <v>94</v>
      </c>
      <c r="CV92" s="45">
        <v>0</v>
      </c>
      <c r="CW92" s="2">
        <v>110</v>
      </c>
      <c r="CX92" s="45">
        <v>0</v>
      </c>
      <c r="CY92" s="2">
        <v>573</v>
      </c>
      <c r="DD92" s="2"/>
      <c r="DH92" s="2">
        <v>0</v>
      </c>
      <c r="DI92" s="2">
        <v>0</v>
      </c>
      <c r="DJ92" s="2"/>
      <c r="DK92" s="2">
        <v>0</v>
      </c>
      <c r="DL92" s="2">
        <v>1</v>
      </c>
      <c r="DM92"/>
      <c r="DN92" s="2">
        <v>0</v>
      </c>
      <c r="DO92" s="2">
        <v>0</v>
      </c>
      <c r="DP92" s="2" t="s">
        <v>393</v>
      </c>
      <c r="DQ92" s="45">
        <v>0</v>
      </c>
      <c r="DR92" s="2"/>
      <c r="DS92" s="2">
        <v>0</v>
      </c>
      <c r="DT92" s="2">
        <v>1</v>
      </c>
      <c r="DU92" s="2"/>
      <c r="DX92" s="2">
        <v>0</v>
      </c>
      <c r="DY92" s="2">
        <v>0</v>
      </c>
      <c r="DZ92" s="2">
        <v>7</v>
      </c>
      <c r="EA92" s="2" t="s">
        <v>477</v>
      </c>
      <c r="EB92" s="45">
        <v>0</v>
      </c>
      <c r="EC92" s="191">
        <v>0</v>
      </c>
      <c r="ED92" s="2">
        <v>60</v>
      </c>
      <c r="EE92" s="2" t="s">
        <v>393</v>
      </c>
      <c r="EF92" s="2">
        <v>0</v>
      </c>
      <c r="EG92" s="2">
        <v>0</v>
      </c>
      <c r="EH92" s="2"/>
      <c r="EI92" s="2"/>
      <c r="EJ92" s="2">
        <v>1</v>
      </c>
      <c r="EK92" s="2" t="s">
        <v>51</v>
      </c>
      <c r="EL92" s="24">
        <v>1</v>
      </c>
      <c r="EM92" s="191">
        <v>0</v>
      </c>
      <c r="EN92" s="24">
        <v>0</v>
      </c>
      <c r="EO92" s="24">
        <v>0</v>
      </c>
      <c r="EP92" s="24">
        <v>0</v>
      </c>
      <c r="EQ92" s="2"/>
      <c r="ER92" s="2"/>
    </row>
    <row r="93" spans="1:148" ht="15.75" customHeight="1">
      <c r="A93" s="2">
        <v>76</v>
      </c>
      <c r="B93" s="2" t="s">
        <v>391</v>
      </c>
      <c r="C93" s="2" t="s">
        <v>392</v>
      </c>
      <c r="D93" s="2">
        <v>1975</v>
      </c>
      <c r="E93" s="44">
        <f t="shared" si="3"/>
        <v>22</v>
      </c>
      <c r="F93">
        <v>1</v>
      </c>
      <c r="G93" s="2"/>
      <c r="H93" s="43">
        <v>35431</v>
      </c>
      <c r="I93" s="2"/>
      <c r="J93" s="50">
        <v>1997</v>
      </c>
      <c r="K93" s="2"/>
      <c r="L93" s="2"/>
      <c r="M93" s="123"/>
      <c r="N93" s="2">
        <v>1</v>
      </c>
      <c r="O93" s="24">
        <v>1</v>
      </c>
      <c r="P93" s="24"/>
      <c r="Q93" s="2">
        <v>1</v>
      </c>
      <c r="R93" s="24">
        <v>1</v>
      </c>
      <c r="U93" s="2">
        <v>119</v>
      </c>
      <c r="V93" s="24">
        <v>0</v>
      </c>
      <c r="W93" s="2">
        <v>115</v>
      </c>
      <c r="X93" s="24">
        <v>0</v>
      </c>
      <c r="Y93" s="2">
        <v>612</v>
      </c>
      <c r="Z93" s="2"/>
      <c r="AA93" s="2"/>
      <c r="AB93" s="2">
        <v>20</v>
      </c>
      <c r="AC93" s="2"/>
      <c r="AD93" s="2"/>
      <c r="AE93" s="2"/>
      <c r="AF93" s="2"/>
      <c r="AG93" s="2"/>
      <c r="AH93" s="2">
        <v>1</v>
      </c>
      <c r="AI93" s="2">
        <v>0</v>
      </c>
      <c r="AJ93" s="2">
        <v>0</v>
      </c>
      <c r="AK93" s="24">
        <v>0</v>
      </c>
      <c r="AL93" s="2">
        <v>0</v>
      </c>
      <c r="AM93" s="2">
        <v>0</v>
      </c>
      <c r="AN93" s="2"/>
      <c r="AO93" s="2">
        <v>0</v>
      </c>
      <c r="AP93" s="2">
        <v>0</v>
      </c>
      <c r="AQ93" s="2" t="s">
        <v>394</v>
      </c>
      <c r="AR93" s="2">
        <v>1</v>
      </c>
      <c r="AS93" s="2">
        <v>1</v>
      </c>
      <c r="AT93" s="192">
        <v>1</v>
      </c>
      <c r="AU93" s="2"/>
      <c r="AV93" s="2"/>
      <c r="AW93" s="2">
        <v>0</v>
      </c>
      <c r="AX93" s="2">
        <v>1</v>
      </c>
      <c r="AY93" s="2"/>
      <c r="AZ93" s="2"/>
      <c r="BA93" s="2">
        <v>1</v>
      </c>
      <c r="BB93" s="2" t="s">
        <v>395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/>
      <c r="BJ93" s="2">
        <v>0</v>
      </c>
      <c r="BK93" s="2">
        <v>0</v>
      </c>
      <c r="BL93" s="2">
        <v>0</v>
      </c>
      <c r="BM93" s="2"/>
      <c r="BN93" s="2">
        <v>0</v>
      </c>
      <c r="BO93" s="2"/>
      <c r="BP93" s="2"/>
      <c r="BQ93" s="2">
        <v>0</v>
      </c>
      <c r="BR93" s="2"/>
      <c r="BS93" s="2" t="s">
        <v>427</v>
      </c>
      <c r="BT93" s="2" t="s">
        <v>425</v>
      </c>
      <c r="BU93" s="49">
        <v>0</v>
      </c>
      <c r="BV93" s="191">
        <v>0</v>
      </c>
      <c r="BW93" s="2" t="s">
        <v>458</v>
      </c>
      <c r="BX93" s="2" t="s">
        <v>393</v>
      </c>
      <c r="BY93" s="2">
        <v>0</v>
      </c>
      <c r="CA93" s="2">
        <v>0</v>
      </c>
      <c r="CD93" s="2">
        <v>1</v>
      </c>
      <c r="CE93" s="2" t="s">
        <v>51</v>
      </c>
      <c r="CF93" s="24">
        <v>1</v>
      </c>
      <c r="CG93" s="24">
        <v>0</v>
      </c>
      <c r="CH93" s="24">
        <v>0</v>
      </c>
      <c r="CI93" s="24">
        <v>0</v>
      </c>
      <c r="CJ93" s="24">
        <v>0</v>
      </c>
      <c r="CK93" s="2">
        <v>0</v>
      </c>
      <c r="CM93" s="2"/>
      <c r="CN93" s="2"/>
      <c r="CO93" s="2"/>
      <c r="CP93" s="2"/>
      <c r="CQ93" s="2"/>
      <c r="CR93" s="2">
        <v>1</v>
      </c>
      <c r="CS93" s="44">
        <v>1</v>
      </c>
      <c r="CU93" s="2">
        <v>113</v>
      </c>
      <c r="CV93" s="45">
        <v>0</v>
      </c>
      <c r="CW93" s="2">
        <v>106</v>
      </c>
      <c r="CX93" s="45">
        <v>0</v>
      </c>
      <c r="CY93" s="2">
        <v>659</v>
      </c>
      <c r="DD93" s="2"/>
      <c r="DH93" s="2">
        <v>0</v>
      </c>
      <c r="DI93" s="2">
        <v>0</v>
      </c>
      <c r="DJ93" s="2"/>
      <c r="DK93" s="2">
        <v>0</v>
      </c>
      <c r="DL93" s="2">
        <v>0</v>
      </c>
      <c r="DM93"/>
      <c r="DN93" s="2">
        <v>0</v>
      </c>
      <c r="DO93" s="2">
        <v>0</v>
      </c>
      <c r="DP93" s="2" t="s">
        <v>394</v>
      </c>
      <c r="DQ93" s="45">
        <v>1</v>
      </c>
      <c r="DR93" s="2"/>
      <c r="DS93" s="2">
        <v>0</v>
      </c>
      <c r="DT93" s="2">
        <v>1</v>
      </c>
      <c r="DU93" s="2">
        <v>1</v>
      </c>
      <c r="DX93" s="2">
        <v>0</v>
      </c>
      <c r="DY93" s="2">
        <v>0</v>
      </c>
      <c r="DZ93" s="2">
        <v>7</v>
      </c>
      <c r="EA93" s="2" t="s">
        <v>501</v>
      </c>
      <c r="EB93" s="45">
        <v>0</v>
      </c>
      <c r="EC93" s="191">
        <v>0</v>
      </c>
      <c r="ED93" s="2">
        <v>55</v>
      </c>
      <c r="EE93" s="2" t="s">
        <v>393</v>
      </c>
      <c r="EF93" s="2">
        <v>0</v>
      </c>
      <c r="EG93" s="2">
        <v>0</v>
      </c>
      <c r="EH93" s="2"/>
      <c r="EI93" s="2"/>
      <c r="EJ93" s="2"/>
      <c r="EK93" s="2"/>
      <c r="EL93" s="123"/>
      <c r="EM93" s="123"/>
      <c r="EN93" s="2"/>
      <c r="EO93" s="2"/>
      <c r="EP93" s="2"/>
      <c r="EQ93" s="2"/>
      <c r="ER93" s="2"/>
    </row>
    <row r="94" spans="1:148" ht="15.75" customHeight="1">
      <c r="A94" s="2">
        <v>77</v>
      </c>
      <c r="B94" s="2" t="s">
        <v>391</v>
      </c>
      <c r="C94" s="2" t="s">
        <v>392</v>
      </c>
      <c r="D94" s="2">
        <v>1950</v>
      </c>
      <c r="E94" s="44">
        <f t="shared" si="3"/>
        <v>26</v>
      </c>
      <c r="F94">
        <v>0</v>
      </c>
      <c r="G94" s="2"/>
      <c r="H94" s="43">
        <v>21916</v>
      </c>
      <c r="I94" s="2"/>
      <c r="J94" s="50">
        <v>1976</v>
      </c>
      <c r="K94" s="2"/>
      <c r="L94" s="2"/>
      <c r="M94" s="123"/>
      <c r="N94" s="2">
        <v>1</v>
      </c>
      <c r="O94" s="24">
        <v>1</v>
      </c>
      <c r="P94" s="24"/>
      <c r="Q94" s="2">
        <v>2</v>
      </c>
      <c r="R94" s="24">
        <v>1</v>
      </c>
      <c r="U94" s="2">
        <v>69</v>
      </c>
      <c r="V94" s="24">
        <v>1</v>
      </c>
      <c r="W94" s="2">
        <v>61</v>
      </c>
      <c r="X94" s="24">
        <v>1</v>
      </c>
      <c r="Y94" s="2">
        <v>543</v>
      </c>
      <c r="Z94" s="2"/>
      <c r="AA94" s="2"/>
      <c r="AB94" s="2">
        <v>0</v>
      </c>
      <c r="AC94" s="2"/>
      <c r="AD94" s="2"/>
      <c r="AE94" s="2"/>
      <c r="AF94" s="2"/>
      <c r="AG94" s="2"/>
      <c r="AH94" s="2">
        <v>1</v>
      </c>
      <c r="AI94" s="2">
        <v>1</v>
      </c>
      <c r="AJ94" s="2">
        <v>0</v>
      </c>
      <c r="AK94" s="24">
        <v>1</v>
      </c>
      <c r="AL94" s="2">
        <v>1</v>
      </c>
      <c r="AM94" s="2">
        <v>0</v>
      </c>
      <c r="AN94" s="2"/>
      <c r="AO94" s="123">
        <v>0</v>
      </c>
      <c r="AP94" s="2">
        <v>0</v>
      </c>
      <c r="AQ94" s="2" t="s">
        <v>394</v>
      </c>
      <c r="AR94" s="2">
        <v>1</v>
      </c>
      <c r="AS94" s="2">
        <v>1</v>
      </c>
      <c r="AT94" s="192">
        <v>1</v>
      </c>
      <c r="AU94" s="2"/>
      <c r="AV94" s="2"/>
      <c r="AW94" s="2">
        <v>0</v>
      </c>
      <c r="AX94" s="2">
        <v>1</v>
      </c>
      <c r="AY94" s="2"/>
      <c r="AZ94" s="2"/>
      <c r="BA94" s="2">
        <v>0</v>
      </c>
      <c r="BB94" s="2" t="s">
        <v>426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/>
      <c r="BJ94" s="2">
        <v>0</v>
      </c>
      <c r="BK94" s="2">
        <v>0</v>
      </c>
      <c r="BL94" s="2">
        <v>0</v>
      </c>
      <c r="BM94" s="2"/>
      <c r="BN94" s="2">
        <v>0</v>
      </c>
      <c r="BO94" s="2"/>
      <c r="BP94" s="2"/>
      <c r="BQ94" s="2">
        <v>0</v>
      </c>
      <c r="BR94" s="2"/>
      <c r="BS94" s="2" t="s">
        <v>427</v>
      </c>
      <c r="BT94" s="2" t="s">
        <v>396</v>
      </c>
      <c r="BU94" s="49">
        <v>0</v>
      </c>
      <c r="BV94" s="191">
        <v>1</v>
      </c>
      <c r="BW94" s="2" t="s">
        <v>444</v>
      </c>
      <c r="BX94" s="2" t="s">
        <v>393</v>
      </c>
      <c r="BY94" s="2">
        <v>0</v>
      </c>
      <c r="CA94" s="2">
        <v>1</v>
      </c>
      <c r="CD94" s="2">
        <v>0</v>
      </c>
      <c r="CE94" s="2"/>
      <c r="CF94" s="123"/>
      <c r="CG94" s="123"/>
      <c r="CH94" s="2"/>
      <c r="CI94" s="2"/>
      <c r="CJ94" s="2"/>
      <c r="CK94" s="2">
        <v>0</v>
      </c>
      <c r="CM94" s="2"/>
      <c r="CN94" s="2"/>
      <c r="CO94" s="2"/>
      <c r="CP94" s="2"/>
      <c r="CQ94" s="2"/>
      <c r="CR94" s="2">
        <v>2</v>
      </c>
      <c r="CS94" s="44">
        <v>1</v>
      </c>
      <c r="CU94" s="2">
        <v>66</v>
      </c>
      <c r="CV94" s="45">
        <v>1</v>
      </c>
      <c r="CW94" s="2">
        <v>94</v>
      </c>
      <c r="CX94" s="45">
        <v>0</v>
      </c>
      <c r="CY94" s="2">
        <v>518</v>
      </c>
      <c r="DD94" s="2"/>
      <c r="DH94" s="2">
        <v>1</v>
      </c>
      <c r="DI94" s="2">
        <v>1</v>
      </c>
      <c r="DJ94" s="2"/>
      <c r="DK94" s="2">
        <v>0</v>
      </c>
      <c r="DL94" s="2">
        <v>1</v>
      </c>
      <c r="DM94"/>
      <c r="DN94" s="2">
        <v>0</v>
      </c>
      <c r="DO94" s="2">
        <v>0</v>
      </c>
      <c r="DP94" s="2" t="s">
        <v>394</v>
      </c>
      <c r="DQ94" s="45">
        <v>1</v>
      </c>
      <c r="DR94" s="2"/>
      <c r="DS94" s="2">
        <v>0</v>
      </c>
      <c r="DT94" s="2">
        <v>0</v>
      </c>
      <c r="DU94" s="2"/>
      <c r="DX94" s="2">
        <v>0</v>
      </c>
      <c r="DY94" s="2">
        <v>0</v>
      </c>
      <c r="DZ94" s="2">
        <v>7</v>
      </c>
      <c r="EA94" s="2" t="s">
        <v>502</v>
      </c>
      <c r="EB94" s="45">
        <v>0</v>
      </c>
      <c r="EC94" s="191">
        <v>0</v>
      </c>
      <c r="ED94" s="2">
        <v>86</v>
      </c>
      <c r="EE94" s="2" t="s">
        <v>393</v>
      </c>
      <c r="EF94" s="2">
        <v>0</v>
      </c>
      <c r="EG94" s="2">
        <v>0</v>
      </c>
      <c r="EH94" s="2"/>
      <c r="EI94" s="2"/>
      <c r="EJ94" s="2"/>
      <c r="EK94" s="2"/>
      <c r="EL94" s="123"/>
      <c r="EM94" s="123"/>
      <c r="EN94" s="2"/>
      <c r="EO94" s="2"/>
      <c r="EP94" s="2"/>
      <c r="EQ94" s="2"/>
      <c r="ER94" s="2"/>
    </row>
    <row r="95" spans="1:148" ht="15.75" customHeight="1">
      <c r="A95" s="2">
        <v>79</v>
      </c>
      <c r="B95" s="2" t="s">
        <v>391</v>
      </c>
      <c r="C95" s="2" t="s">
        <v>392</v>
      </c>
      <c r="D95" s="2">
        <v>1980</v>
      </c>
      <c r="E95" s="44">
        <f t="shared" si="3"/>
        <v>26</v>
      </c>
      <c r="F95" s="54">
        <v>1</v>
      </c>
      <c r="G95" s="2"/>
      <c r="H95" s="50">
        <v>2004</v>
      </c>
      <c r="I95" s="2"/>
      <c r="J95" s="50">
        <v>2006</v>
      </c>
      <c r="K95" s="2"/>
      <c r="L95" s="2"/>
      <c r="M95" s="123"/>
      <c r="N95" s="2">
        <v>0</v>
      </c>
      <c r="O95" s="24">
        <v>0</v>
      </c>
      <c r="P95" s="24"/>
      <c r="Q95" s="2">
        <v>1</v>
      </c>
      <c r="R95" s="24">
        <v>1</v>
      </c>
      <c r="U95" s="2">
        <v>107</v>
      </c>
      <c r="V95" s="24">
        <v>0</v>
      </c>
      <c r="W95" s="2">
        <v>74</v>
      </c>
      <c r="X95" s="24">
        <v>1</v>
      </c>
      <c r="Y95" s="2">
        <v>598</v>
      </c>
      <c r="Z95" s="2"/>
      <c r="AA95" s="2"/>
      <c r="AB95" s="2">
        <v>16</v>
      </c>
      <c r="AC95" s="2"/>
      <c r="AD95" s="2"/>
      <c r="AE95" s="2"/>
      <c r="AF95" s="2"/>
      <c r="AG95" s="2"/>
      <c r="AH95" s="2">
        <v>1</v>
      </c>
      <c r="AI95" s="2">
        <v>0</v>
      </c>
      <c r="AJ95" s="2">
        <v>0</v>
      </c>
      <c r="AK95" s="24">
        <v>0</v>
      </c>
      <c r="AL95" s="2">
        <v>0</v>
      </c>
      <c r="AM95" s="2">
        <v>0</v>
      </c>
      <c r="AN95" s="2"/>
      <c r="AO95" s="123">
        <v>0</v>
      </c>
      <c r="AP95" s="2">
        <v>0</v>
      </c>
      <c r="AQ95" s="2" t="s">
        <v>394</v>
      </c>
      <c r="AR95" s="2">
        <v>1</v>
      </c>
      <c r="AS95" s="2">
        <v>1</v>
      </c>
      <c r="AT95" s="192">
        <v>1</v>
      </c>
      <c r="AU95" s="2"/>
      <c r="AV95" s="2"/>
      <c r="AW95" s="2">
        <v>1</v>
      </c>
      <c r="AX95" s="2">
        <v>0</v>
      </c>
      <c r="AY95" s="2"/>
      <c r="AZ95" s="2"/>
      <c r="BA95" s="2">
        <v>1</v>
      </c>
      <c r="BB95" s="2" t="s">
        <v>395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/>
      <c r="BJ95" s="2">
        <v>0</v>
      </c>
      <c r="BK95" s="2">
        <v>0</v>
      </c>
      <c r="BL95" s="2">
        <v>0</v>
      </c>
      <c r="BM95" s="2"/>
      <c r="BN95" s="2">
        <v>1</v>
      </c>
      <c r="BO95" s="2"/>
      <c r="BP95" s="2"/>
      <c r="BQ95" s="2">
        <v>0</v>
      </c>
      <c r="BR95" s="2"/>
      <c r="BS95" s="2" t="s">
        <v>459</v>
      </c>
      <c r="BT95" s="2" t="s">
        <v>425</v>
      </c>
      <c r="BU95" s="49">
        <v>0</v>
      </c>
      <c r="BV95" s="191">
        <v>0</v>
      </c>
      <c r="BW95" s="2" t="s">
        <v>455</v>
      </c>
      <c r="BX95" s="2" t="s">
        <v>393</v>
      </c>
      <c r="BY95" s="2">
        <v>0</v>
      </c>
      <c r="CA95" s="2">
        <v>1</v>
      </c>
      <c r="CD95" s="2">
        <v>1</v>
      </c>
      <c r="CE95" s="2" t="s">
        <v>62</v>
      </c>
      <c r="CF95" s="123">
        <v>0</v>
      </c>
      <c r="CG95" s="123">
        <v>1</v>
      </c>
      <c r="CH95" s="24">
        <v>0</v>
      </c>
      <c r="CI95" s="24">
        <v>0</v>
      </c>
      <c r="CJ95" s="24">
        <v>0</v>
      </c>
      <c r="CK95" s="2">
        <v>0</v>
      </c>
      <c r="CM95" s="2"/>
      <c r="CN95" s="2"/>
      <c r="CO95" s="2"/>
      <c r="CP95" s="2"/>
      <c r="CQ95" s="2"/>
      <c r="CR95" s="2">
        <v>1</v>
      </c>
      <c r="CS95" s="44">
        <v>1</v>
      </c>
      <c r="CU95" s="2">
        <v>100</v>
      </c>
      <c r="CV95" s="45">
        <v>0</v>
      </c>
      <c r="CW95" s="2">
        <v>73</v>
      </c>
      <c r="CX95" s="45">
        <v>1</v>
      </c>
      <c r="CY95" s="2">
        <v>618</v>
      </c>
      <c r="DD95" s="2"/>
      <c r="DH95" s="2">
        <v>0</v>
      </c>
      <c r="DI95" s="2">
        <v>1</v>
      </c>
      <c r="DJ95" s="2"/>
      <c r="DK95" s="2">
        <v>0</v>
      </c>
      <c r="DL95" s="2">
        <v>1</v>
      </c>
      <c r="DM95"/>
      <c r="DN95" s="2">
        <v>0</v>
      </c>
      <c r="DO95" s="2">
        <v>0</v>
      </c>
      <c r="DP95" s="2" t="s">
        <v>394</v>
      </c>
      <c r="DQ95" s="45">
        <v>1</v>
      </c>
      <c r="DR95" s="2"/>
      <c r="DS95" s="2">
        <v>0</v>
      </c>
      <c r="DT95" s="2">
        <v>0</v>
      </c>
      <c r="DU95" s="2"/>
      <c r="DX95" s="2">
        <v>0</v>
      </c>
      <c r="DY95" s="2">
        <v>0</v>
      </c>
      <c r="DZ95" s="2">
        <v>16</v>
      </c>
      <c r="EA95" s="2" t="s">
        <v>393</v>
      </c>
      <c r="EB95" s="45">
        <v>0</v>
      </c>
      <c r="EC95" s="191">
        <v>0</v>
      </c>
      <c r="ED95" s="2">
        <v>44</v>
      </c>
      <c r="EE95" s="2" t="s">
        <v>393</v>
      </c>
      <c r="EF95" s="2">
        <v>0</v>
      </c>
      <c r="EG95" s="2">
        <v>1</v>
      </c>
      <c r="EH95" s="2" t="s">
        <v>515</v>
      </c>
      <c r="EI95" s="24">
        <v>0</v>
      </c>
      <c r="EJ95" s="2">
        <v>1</v>
      </c>
      <c r="EK95" s="2" t="s">
        <v>51</v>
      </c>
      <c r="EL95" s="24">
        <v>1</v>
      </c>
      <c r="EM95" s="191">
        <v>0</v>
      </c>
      <c r="EN95" s="24">
        <v>0</v>
      </c>
      <c r="EO95" s="24">
        <v>0</v>
      </c>
      <c r="EP95" s="24">
        <v>0</v>
      </c>
      <c r="EQ95" s="2"/>
      <c r="ER95" s="2"/>
    </row>
    <row r="96" spans="1:148" ht="15.75" customHeight="1">
      <c r="A96" s="2">
        <v>81</v>
      </c>
      <c r="B96" s="2" t="s">
        <v>391</v>
      </c>
      <c r="C96" s="2" t="s">
        <v>392</v>
      </c>
      <c r="D96" s="2">
        <v>1949</v>
      </c>
      <c r="E96" s="44">
        <f t="shared" si="3"/>
        <v>35</v>
      </c>
      <c r="F96" s="54">
        <v>1</v>
      </c>
      <c r="G96" s="2"/>
      <c r="H96" s="50">
        <v>1979</v>
      </c>
      <c r="I96" s="2"/>
      <c r="J96" s="50">
        <v>1984</v>
      </c>
      <c r="K96" s="2"/>
      <c r="L96" s="2"/>
      <c r="M96" s="123"/>
      <c r="N96" s="2">
        <v>0</v>
      </c>
      <c r="O96" s="24">
        <v>0</v>
      </c>
      <c r="P96" s="24"/>
      <c r="Q96" s="2">
        <v>2</v>
      </c>
      <c r="R96" s="24">
        <v>1</v>
      </c>
      <c r="U96" s="2">
        <v>100</v>
      </c>
      <c r="V96" s="24">
        <v>0</v>
      </c>
      <c r="W96" s="2">
        <v>69</v>
      </c>
      <c r="X96" s="24">
        <v>1</v>
      </c>
      <c r="Y96" s="2">
        <v>412</v>
      </c>
      <c r="Z96" s="2"/>
      <c r="AA96" s="2"/>
      <c r="AB96" s="2">
        <v>27</v>
      </c>
      <c r="AC96" s="2"/>
      <c r="AD96" s="2">
        <v>0</v>
      </c>
      <c r="AE96" s="2"/>
      <c r="AF96" s="2"/>
      <c r="AG96" s="2"/>
      <c r="AH96" s="2">
        <v>1</v>
      </c>
      <c r="AI96" s="2">
        <v>0</v>
      </c>
      <c r="AJ96" s="2">
        <v>0</v>
      </c>
      <c r="AK96" s="24">
        <v>0</v>
      </c>
      <c r="AL96" s="2">
        <v>1</v>
      </c>
      <c r="AM96" s="2">
        <v>1</v>
      </c>
      <c r="AN96" s="2" t="s">
        <v>185</v>
      </c>
      <c r="AO96" s="123">
        <v>0</v>
      </c>
      <c r="AP96" s="2">
        <v>1</v>
      </c>
      <c r="AQ96" s="2" t="s">
        <v>394</v>
      </c>
      <c r="AR96" s="2">
        <v>1</v>
      </c>
      <c r="AS96" s="2">
        <v>1</v>
      </c>
      <c r="AT96" s="192">
        <v>1</v>
      </c>
      <c r="AU96" s="2"/>
      <c r="AV96" s="2"/>
      <c r="AW96" s="2">
        <v>1</v>
      </c>
      <c r="AX96" s="2">
        <v>0</v>
      </c>
      <c r="AY96" s="2"/>
      <c r="AZ96" s="2"/>
      <c r="BA96" s="2">
        <v>1</v>
      </c>
      <c r="BB96" s="2" t="s">
        <v>395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/>
      <c r="BJ96" s="2">
        <v>0</v>
      </c>
      <c r="BK96" s="2">
        <v>0</v>
      </c>
      <c r="BL96" s="2">
        <v>1</v>
      </c>
      <c r="BM96" s="2" t="s">
        <v>418</v>
      </c>
      <c r="BN96" s="2">
        <v>0</v>
      </c>
      <c r="BO96" s="2"/>
      <c r="BP96" s="2"/>
      <c r="BQ96" s="2">
        <v>0</v>
      </c>
      <c r="BR96" s="2"/>
      <c r="BS96" s="2" t="s">
        <v>401</v>
      </c>
      <c r="BT96" s="2" t="s">
        <v>406</v>
      </c>
      <c r="BU96" s="49">
        <v>0</v>
      </c>
      <c r="BV96" s="191">
        <v>0</v>
      </c>
      <c r="BW96" s="2" t="s">
        <v>460</v>
      </c>
      <c r="BX96" s="2" t="s">
        <v>393</v>
      </c>
      <c r="BY96" s="2">
        <v>0</v>
      </c>
      <c r="CA96" s="2">
        <v>1</v>
      </c>
      <c r="CD96" s="2">
        <v>1</v>
      </c>
      <c r="CE96" s="2" t="s">
        <v>62</v>
      </c>
      <c r="CF96" s="123">
        <v>0</v>
      </c>
      <c r="CG96" s="123">
        <v>1</v>
      </c>
      <c r="CH96" s="24">
        <v>0</v>
      </c>
      <c r="CI96" s="24">
        <v>0</v>
      </c>
      <c r="CJ96" s="24">
        <v>0</v>
      </c>
      <c r="CK96" s="2">
        <v>0</v>
      </c>
      <c r="CM96" s="2"/>
      <c r="CN96" s="2"/>
      <c r="CO96" s="2"/>
      <c r="CP96" s="2"/>
      <c r="CQ96" s="2"/>
      <c r="CR96" s="2">
        <v>2</v>
      </c>
      <c r="CS96" s="44">
        <v>1</v>
      </c>
      <c r="CU96" s="2">
        <v>89</v>
      </c>
      <c r="CV96" s="45">
        <v>0</v>
      </c>
      <c r="CW96" s="2">
        <v>66</v>
      </c>
      <c r="CX96" s="45">
        <v>1</v>
      </c>
      <c r="CY96" s="2"/>
      <c r="DD96" s="2">
        <v>0</v>
      </c>
      <c r="DH96" s="2">
        <v>0</v>
      </c>
      <c r="DI96" s="2">
        <v>1</v>
      </c>
      <c r="DJ96" s="2"/>
      <c r="DK96" s="2">
        <v>1</v>
      </c>
      <c r="DL96" s="2">
        <v>0</v>
      </c>
      <c r="DM96"/>
      <c r="DN96" s="2">
        <v>0</v>
      </c>
      <c r="DO96" s="2">
        <v>1</v>
      </c>
      <c r="DP96" s="2" t="s">
        <v>394</v>
      </c>
      <c r="DQ96" s="45">
        <v>1</v>
      </c>
      <c r="DR96" s="2"/>
      <c r="DS96" s="2">
        <v>0</v>
      </c>
      <c r="DT96" s="2">
        <v>0</v>
      </c>
      <c r="DU96" s="2"/>
      <c r="DX96" s="2">
        <v>0</v>
      </c>
      <c r="DY96" s="2">
        <v>0</v>
      </c>
      <c r="DZ96" s="2">
        <v>14</v>
      </c>
      <c r="EA96" s="2" t="s">
        <v>480</v>
      </c>
      <c r="EB96" s="45">
        <v>0</v>
      </c>
      <c r="EC96" s="191">
        <v>0</v>
      </c>
      <c r="ED96" s="2">
        <v>103</v>
      </c>
      <c r="EE96" s="2" t="s">
        <v>393</v>
      </c>
      <c r="EF96" s="2">
        <v>0</v>
      </c>
      <c r="EG96" s="2">
        <v>1</v>
      </c>
      <c r="EH96" s="2" t="s">
        <v>510</v>
      </c>
      <c r="EI96" s="24">
        <v>0</v>
      </c>
      <c r="EJ96" s="2"/>
      <c r="EK96" s="2"/>
      <c r="EL96" s="123"/>
      <c r="EM96" s="123"/>
      <c r="EN96" s="2"/>
      <c r="EO96" s="2"/>
      <c r="EP96" s="2"/>
      <c r="EQ96" s="2"/>
      <c r="ER96" s="2"/>
    </row>
    <row r="97" spans="1:148" ht="15.75" customHeight="1">
      <c r="A97" s="2">
        <v>82</v>
      </c>
      <c r="B97" s="2" t="s">
        <v>391</v>
      </c>
      <c r="C97" s="2" t="s">
        <v>392</v>
      </c>
      <c r="D97" s="2">
        <v>1987</v>
      </c>
      <c r="E97" s="44">
        <f t="shared" si="3"/>
        <v>17</v>
      </c>
      <c r="F97" s="54">
        <v>1</v>
      </c>
      <c r="G97" s="2"/>
      <c r="H97" s="50">
        <v>2003</v>
      </c>
      <c r="I97" s="2"/>
      <c r="J97" s="50">
        <v>2004</v>
      </c>
      <c r="K97" s="2"/>
      <c r="L97" s="2"/>
      <c r="M97" s="123"/>
      <c r="N97" s="2">
        <v>1</v>
      </c>
      <c r="O97" s="24">
        <v>1</v>
      </c>
      <c r="P97" s="24"/>
      <c r="Q97" s="2">
        <v>2</v>
      </c>
      <c r="R97" s="24">
        <v>1</v>
      </c>
      <c r="U97" s="2">
        <v>66</v>
      </c>
      <c r="V97" s="24">
        <v>1</v>
      </c>
      <c r="W97" s="2">
        <v>43</v>
      </c>
      <c r="X97" s="24">
        <v>1</v>
      </c>
      <c r="Y97" s="2">
        <v>614</v>
      </c>
      <c r="Z97" s="2"/>
      <c r="AA97" s="2"/>
      <c r="AB97" s="2">
        <v>17</v>
      </c>
      <c r="AC97" s="2"/>
      <c r="AD97" s="2">
        <v>0</v>
      </c>
      <c r="AE97" s="2"/>
      <c r="AF97" s="2"/>
      <c r="AG97" s="2"/>
      <c r="AH97" s="2">
        <v>1</v>
      </c>
      <c r="AI97" s="2">
        <v>0</v>
      </c>
      <c r="AJ97" s="2">
        <v>0</v>
      </c>
      <c r="AK97" s="24">
        <v>0</v>
      </c>
      <c r="AL97" s="2">
        <v>0</v>
      </c>
      <c r="AM97" s="2">
        <v>0</v>
      </c>
      <c r="AN97" s="2"/>
      <c r="AO97" s="123">
        <v>0</v>
      </c>
      <c r="AP97" s="2">
        <v>0</v>
      </c>
      <c r="AQ97" s="2" t="s">
        <v>394</v>
      </c>
      <c r="AR97" s="2">
        <v>1</v>
      </c>
      <c r="AS97" s="2"/>
      <c r="AT97" s="192">
        <v>1</v>
      </c>
      <c r="AU97" s="2"/>
      <c r="AV97" s="2"/>
      <c r="AW97" s="2">
        <v>0</v>
      </c>
      <c r="AX97" s="2">
        <v>1</v>
      </c>
      <c r="AY97" s="2"/>
      <c r="AZ97" s="2"/>
      <c r="BA97" s="2">
        <v>1</v>
      </c>
      <c r="BB97" s="2" t="s">
        <v>395</v>
      </c>
      <c r="BC97" s="2">
        <v>0</v>
      </c>
      <c r="BD97" s="2">
        <v>0</v>
      </c>
      <c r="BE97" s="2">
        <v>0</v>
      </c>
      <c r="BF97" s="2">
        <v>1</v>
      </c>
      <c r="BG97" s="2">
        <v>0</v>
      </c>
      <c r="BH97" s="2">
        <v>0</v>
      </c>
      <c r="BI97" s="2"/>
      <c r="BJ97" s="2">
        <v>0</v>
      </c>
      <c r="BK97" s="2">
        <v>0</v>
      </c>
      <c r="BL97" s="2">
        <v>0</v>
      </c>
      <c r="BM97" s="2"/>
      <c r="BN97" s="2">
        <v>1</v>
      </c>
      <c r="BO97" s="2"/>
      <c r="BP97" s="2"/>
      <c r="BQ97" s="2">
        <v>0</v>
      </c>
      <c r="BR97" s="2"/>
      <c r="BS97" s="2" t="s">
        <v>437</v>
      </c>
      <c r="BT97" s="2" t="s">
        <v>438</v>
      </c>
      <c r="BU97" s="49">
        <v>0</v>
      </c>
      <c r="BV97" s="191">
        <v>1</v>
      </c>
      <c r="BW97" s="2" t="s">
        <v>461</v>
      </c>
      <c r="BX97" s="2" t="s">
        <v>393</v>
      </c>
      <c r="BY97" s="2">
        <v>0</v>
      </c>
      <c r="CA97" s="2">
        <v>1</v>
      </c>
      <c r="CD97" s="2">
        <v>0</v>
      </c>
      <c r="CE97" s="2"/>
      <c r="CF97" s="123"/>
      <c r="CG97" s="123"/>
      <c r="CH97" s="2"/>
      <c r="CI97" s="2"/>
      <c r="CJ97" s="2"/>
      <c r="CK97" s="2">
        <v>0</v>
      </c>
      <c r="CM97" s="2"/>
      <c r="CN97" s="2"/>
      <c r="CO97" s="2"/>
      <c r="CP97" s="2"/>
      <c r="CQ97" s="2"/>
      <c r="CR97" s="2">
        <v>1</v>
      </c>
      <c r="CS97" s="44">
        <v>1</v>
      </c>
      <c r="CU97" s="2">
        <v>65</v>
      </c>
      <c r="CV97" s="45">
        <v>1</v>
      </c>
      <c r="CW97" s="2">
        <v>39</v>
      </c>
      <c r="CX97" s="45">
        <v>1</v>
      </c>
      <c r="CY97" s="2">
        <v>586</v>
      </c>
      <c r="DD97" s="2">
        <v>0</v>
      </c>
      <c r="DH97" s="2">
        <v>1</v>
      </c>
      <c r="DI97" s="2">
        <v>0</v>
      </c>
      <c r="DJ97" s="2"/>
      <c r="DK97" s="2">
        <v>1</v>
      </c>
      <c r="DL97" s="2">
        <v>0</v>
      </c>
      <c r="DM97"/>
      <c r="DN97" s="2">
        <v>0</v>
      </c>
      <c r="DO97" s="2">
        <v>0</v>
      </c>
      <c r="DP97" s="2" t="s">
        <v>394</v>
      </c>
      <c r="DQ97" s="45">
        <v>1</v>
      </c>
      <c r="DR97" s="2"/>
      <c r="DS97" s="2">
        <v>0</v>
      </c>
      <c r="DT97" s="2">
        <v>1</v>
      </c>
      <c r="DU97" s="2">
        <v>0</v>
      </c>
      <c r="DX97" s="2">
        <v>0</v>
      </c>
      <c r="DY97" s="2">
        <v>0</v>
      </c>
      <c r="DZ97" s="2">
        <v>48</v>
      </c>
      <c r="EA97" s="2" t="s">
        <v>503</v>
      </c>
      <c r="EB97" s="45">
        <v>0</v>
      </c>
      <c r="EC97" s="191">
        <v>0</v>
      </c>
      <c r="ED97" s="2">
        <v>70</v>
      </c>
      <c r="EE97" s="2" t="s">
        <v>393</v>
      </c>
      <c r="EF97" s="2">
        <v>0</v>
      </c>
      <c r="EG97" s="2">
        <v>1</v>
      </c>
      <c r="EH97" s="2" t="s">
        <v>515</v>
      </c>
      <c r="EI97" s="24">
        <v>0</v>
      </c>
      <c r="EJ97" s="2">
        <v>1</v>
      </c>
      <c r="EK97" s="2" t="s">
        <v>55</v>
      </c>
      <c r="EL97" s="123">
        <v>0</v>
      </c>
      <c r="EM97" s="191">
        <v>0</v>
      </c>
      <c r="EN97" s="24">
        <v>1</v>
      </c>
      <c r="EO97" s="24">
        <v>0</v>
      </c>
      <c r="EP97" s="24">
        <v>0</v>
      </c>
      <c r="EQ97" s="2"/>
      <c r="ER97" s="2"/>
    </row>
    <row r="98" spans="1:148" ht="15.75" customHeight="1">
      <c r="A98" s="2">
        <v>84</v>
      </c>
      <c r="B98" s="2" t="s">
        <v>391</v>
      </c>
      <c r="C98" s="2" t="s">
        <v>392</v>
      </c>
      <c r="D98" s="2">
        <v>1977</v>
      </c>
      <c r="E98" s="44">
        <f t="shared" si="3"/>
        <v>12</v>
      </c>
      <c r="F98" s="54">
        <v>1</v>
      </c>
      <c r="G98" s="2"/>
      <c r="H98" s="50">
        <v>1988</v>
      </c>
      <c r="I98" s="2"/>
      <c r="J98" s="50">
        <v>1989</v>
      </c>
      <c r="K98" s="2"/>
      <c r="L98" s="2"/>
      <c r="M98" s="123"/>
      <c r="N98" s="2">
        <v>1</v>
      </c>
      <c r="O98" s="24">
        <v>1</v>
      </c>
      <c r="P98" s="24"/>
      <c r="Q98" s="2">
        <v>1</v>
      </c>
      <c r="R98" s="24">
        <v>1</v>
      </c>
      <c r="U98" s="2">
        <v>97</v>
      </c>
      <c r="V98" s="24">
        <v>0</v>
      </c>
      <c r="W98" s="2">
        <v>82</v>
      </c>
      <c r="X98" s="24">
        <v>0</v>
      </c>
      <c r="Y98" s="2">
        <v>680</v>
      </c>
      <c r="Z98" s="2"/>
      <c r="AA98" s="2"/>
      <c r="AB98" s="2">
        <v>17</v>
      </c>
      <c r="AC98" s="2"/>
      <c r="AD98" s="2"/>
      <c r="AE98" s="2"/>
      <c r="AF98" s="2"/>
      <c r="AG98" s="2"/>
      <c r="AH98" s="2">
        <v>1</v>
      </c>
      <c r="AI98" s="2">
        <v>0</v>
      </c>
      <c r="AJ98" s="2">
        <v>0</v>
      </c>
      <c r="AK98" s="24">
        <v>0</v>
      </c>
      <c r="AL98" s="123">
        <v>0</v>
      </c>
      <c r="AM98" s="2">
        <v>0</v>
      </c>
      <c r="AN98" s="2"/>
      <c r="AO98" s="123">
        <v>0</v>
      </c>
      <c r="AP98" s="2">
        <v>0</v>
      </c>
      <c r="AQ98" s="2" t="s">
        <v>393</v>
      </c>
      <c r="AR98" s="2">
        <v>0</v>
      </c>
      <c r="AS98" s="2"/>
      <c r="AT98" s="192">
        <v>0</v>
      </c>
      <c r="AU98" s="2"/>
      <c r="AV98" s="2"/>
      <c r="AW98" s="2">
        <v>0</v>
      </c>
      <c r="AX98" s="2">
        <v>0</v>
      </c>
      <c r="AY98" s="2"/>
      <c r="AZ98" s="2"/>
      <c r="BA98" s="2">
        <v>1</v>
      </c>
      <c r="BB98" s="2" t="s">
        <v>395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/>
      <c r="BJ98" s="2">
        <v>0</v>
      </c>
      <c r="BK98" s="2">
        <v>1</v>
      </c>
      <c r="BL98" s="2">
        <v>0</v>
      </c>
      <c r="BM98" s="2"/>
      <c r="BN98" s="2">
        <v>0</v>
      </c>
      <c r="BO98" s="2"/>
      <c r="BP98" s="2"/>
      <c r="BQ98" s="2">
        <v>0</v>
      </c>
      <c r="BR98" s="2"/>
      <c r="BS98" s="2" t="s">
        <v>462</v>
      </c>
      <c r="BT98" s="2" t="s">
        <v>425</v>
      </c>
      <c r="BU98" s="49">
        <v>0</v>
      </c>
      <c r="BV98" s="191">
        <v>0</v>
      </c>
      <c r="BW98" s="2" t="s">
        <v>412</v>
      </c>
      <c r="BX98" s="2" t="s">
        <v>393</v>
      </c>
      <c r="BY98" s="2">
        <v>0</v>
      </c>
      <c r="CA98" s="2">
        <v>0</v>
      </c>
      <c r="CD98" s="2">
        <v>1</v>
      </c>
      <c r="CE98" s="2" t="s">
        <v>69</v>
      </c>
      <c r="CF98" s="24">
        <v>1</v>
      </c>
      <c r="CG98" s="24">
        <v>0</v>
      </c>
      <c r="CH98" s="24">
        <v>1</v>
      </c>
      <c r="CI98" s="24">
        <v>0</v>
      </c>
      <c r="CJ98" s="24">
        <v>0</v>
      </c>
      <c r="CK98" s="2">
        <v>0</v>
      </c>
      <c r="CM98" s="2"/>
      <c r="CN98" s="2"/>
      <c r="CO98" s="2"/>
      <c r="CP98" s="2"/>
      <c r="CQ98" s="2"/>
      <c r="CR98" s="2">
        <v>1</v>
      </c>
      <c r="CS98" s="44">
        <v>1</v>
      </c>
      <c r="CU98" s="2">
        <v>96</v>
      </c>
      <c r="CV98" s="45">
        <v>0</v>
      </c>
      <c r="CW98" s="2">
        <v>63</v>
      </c>
      <c r="CX98" s="45">
        <v>1</v>
      </c>
      <c r="CY98" s="2">
        <v>643</v>
      </c>
      <c r="DD98" s="2"/>
      <c r="DH98" s="2">
        <v>1</v>
      </c>
      <c r="DI98" s="2">
        <v>0</v>
      </c>
      <c r="DJ98" s="2"/>
      <c r="DK98" s="2">
        <v>0</v>
      </c>
      <c r="DL98" s="2">
        <v>0</v>
      </c>
      <c r="DM98"/>
      <c r="DN98" s="2">
        <v>0</v>
      </c>
      <c r="DO98" s="2">
        <v>0</v>
      </c>
      <c r="DP98" s="2" t="s">
        <v>393</v>
      </c>
      <c r="DQ98" s="45">
        <v>0</v>
      </c>
      <c r="DR98" s="2"/>
      <c r="DS98" s="2">
        <v>0</v>
      </c>
      <c r="DT98" s="2">
        <v>0</v>
      </c>
      <c r="DU98" s="2"/>
      <c r="DX98" s="2">
        <v>0</v>
      </c>
      <c r="DY98" s="2">
        <v>1</v>
      </c>
      <c r="DZ98" s="2">
        <v>14</v>
      </c>
      <c r="EA98" s="2" t="s">
        <v>504</v>
      </c>
      <c r="EB98" s="45">
        <v>0</v>
      </c>
      <c r="EC98" s="191">
        <v>0</v>
      </c>
      <c r="ED98" s="2">
        <v>63</v>
      </c>
      <c r="EE98" s="2" t="s">
        <v>393</v>
      </c>
      <c r="EF98" s="2">
        <v>0</v>
      </c>
      <c r="EG98" s="2">
        <v>1</v>
      </c>
      <c r="EH98" s="2" t="s">
        <v>515</v>
      </c>
      <c r="EI98" s="24">
        <v>0</v>
      </c>
      <c r="EJ98" s="2"/>
      <c r="EK98" s="2"/>
      <c r="EL98" s="123"/>
      <c r="EM98" s="123"/>
      <c r="EN98" s="2"/>
      <c r="EO98" s="2"/>
      <c r="EP98" s="2"/>
      <c r="EQ98" s="2"/>
      <c r="ER98" s="2"/>
    </row>
    <row r="99" spans="1:148" ht="15.75" customHeight="1">
      <c r="A99" s="2">
        <v>86</v>
      </c>
      <c r="B99" s="2" t="s">
        <v>391</v>
      </c>
      <c r="C99" s="2" t="s">
        <v>392</v>
      </c>
      <c r="D99" s="2">
        <v>1975</v>
      </c>
      <c r="E99" s="44">
        <f t="shared" ref="E99:E130" si="4">J:J-D:D</f>
        <v>25</v>
      </c>
      <c r="F99">
        <v>0</v>
      </c>
      <c r="G99" s="2"/>
      <c r="H99" s="43">
        <v>35796</v>
      </c>
      <c r="I99" s="2"/>
      <c r="J99" s="50">
        <v>2000</v>
      </c>
      <c r="K99" s="2"/>
      <c r="L99" s="2"/>
      <c r="M99" s="123"/>
      <c r="N99" s="2">
        <v>0</v>
      </c>
      <c r="O99" s="24">
        <v>0</v>
      </c>
      <c r="P99" s="24"/>
      <c r="Q99" s="2">
        <v>1</v>
      </c>
      <c r="R99" s="24">
        <v>1</v>
      </c>
      <c r="U99" s="2">
        <v>97</v>
      </c>
      <c r="V99" s="24">
        <v>0</v>
      </c>
      <c r="W99" s="2">
        <v>84</v>
      </c>
      <c r="X99" s="24">
        <v>0</v>
      </c>
      <c r="Y99" s="2">
        <v>655</v>
      </c>
      <c r="Z99" s="2"/>
      <c r="AA99" s="2"/>
      <c r="AB99" s="2">
        <v>0</v>
      </c>
      <c r="AC99" s="2"/>
      <c r="AD99" s="2"/>
      <c r="AE99" s="2"/>
      <c r="AF99" s="2"/>
      <c r="AG99" s="2"/>
      <c r="AH99" s="2">
        <v>1</v>
      </c>
      <c r="AI99" s="2">
        <v>0</v>
      </c>
      <c r="AJ99" s="2">
        <v>0</v>
      </c>
      <c r="AK99" s="24">
        <v>0</v>
      </c>
      <c r="AL99" s="123">
        <v>0</v>
      </c>
      <c r="AM99" s="2">
        <v>0</v>
      </c>
      <c r="AN99" s="2"/>
      <c r="AO99" s="123">
        <v>0</v>
      </c>
      <c r="AP99" s="2">
        <v>0</v>
      </c>
      <c r="AQ99" s="2" t="s">
        <v>393</v>
      </c>
      <c r="AR99" s="2">
        <v>0</v>
      </c>
      <c r="AS99" s="2"/>
      <c r="AT99" s="192">
        <v>0</v>
      </c>
      <c r="AU99" s="2"/>
      <c r="AV99" s="2"/>
      <c r="AW99" s="2">
        <v>1</v>
      </c>
      <c r="AX99" s="2">
        <v>1</v>
      </c>
      <c r="AY99" s="2"/>
      <c r="AZ99" s="2"/>
      <c r="BA99" s="2">
        <v>1</v>
      </c>
      <c r="BB99" s="2" t="s">
        <v>395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/>
      <c r="BJ99" s="2">
        <v>0</v>
      </c>
      <c r="BK99" s="2">
        <v>0</v>
      </c>
      <c r="BL99" s="2">
        <v>0</v>
      </c>
      <c r="BM99" s="2"/>
      <c r="BN99" s="2">
        <v>0</v>
      </c>
      <c r="BO99" s="2"/>
      <c r="BP99" s="2"/>
      <c r="BQ99" s="2">
        <v>0</v>
      </c>
      <c r="BR99" s="2"/>
      <c r="BS99" s="2" t="s">
        <v>408</v>
      </c>
      <c r="BT99" s="2" t="s">
        <v>425</v>
      </c>
      <c r="BU99" s="49">
        <v>0</v>
      </c>
      <c r="BV99" s="191">
        <v>0</v>
      </c>
      <c r="BW99" s="2" t="s">
        <v>399</v>
      </c>
      <c r="BX99" s="2" t="s">
        <v>393</v>
      </c>
      <c r="BY99" s="2">
        <v>1</v>
      </c>
      <c r="CA99" s="2">
        <v>0</v>
      </c>
      <c r="CD99" s="2">
        <v>0</v>
      </c>
      <c r="CE99" s="2"/>
      <c r="CF99" s="123"/>
      <c r="CG99" s="123"/>
      <c r="CH99" s="2"/>
      <c r="CI99" s="2"/>
      <c r="CJ99" s="2"/>
      <c r="CK99" s="2">
        <v>0</v>
      </c>
      <c r="CM99" s="2"/>
      <c r="CN99" s="2"/>
      <c r="CO99" s="2"/>
      <c r="CP99" s="2"/>
      <c r="CQ99" s="2"/>
      <c r="CR99" s="2">
        <v>1</v>
      </c>
      <c r="CS99" s="44">
        <v>1</v>
      </c>
      <c r="CU99" s="2">
        <v>96</v>
      </c>
      <c r="CV99" s="45">
        <v>0</v>
      </c>
      <c r="CW99" s="2">
        <v>76</v>
      </c>
      <c r="CX99" s="45">
        <v>1</v>
      </c>
      <c r="CY99" s="2">
        <v>756</v>
      </c>
      <c r="DD99" s="2"/>
      <c r="DH99" s="2">
        <v>0</v>
      </c>
      <c r="DI99" s="2">
        <v>1</v>
      </c>
      <c r="DJ99" s="2"/>
      <c r="DK99" s="2">
        <v>0</v>
      </c>
      <c r="DL99" s="2">
        <v>0</v>
      </c>
      <c r="DM99"/>
      <c r="DN99" s="2">
        <v>0</v>
      </c>
      <c r="DO99" s="2">
        <v>0</v>
      </c>
      <c r="DP99" s="2" t="s">
        <v>393</v>
      </c>
      <c r="DQ99" s="45">
        <v>0</v>
      </c>
      <c r="DR99" s="2"/>
      <c r="DS99" s="2">
        <v>0</v>
      </c>
      <c r="DT99" s="2">
        <v>1</v>
      </c>
      <c r="DU99" s="2">
        <v>1</v>
      </c>
      <c r="DX99" s="2">
        <v>0</v>
      </c>
      <c r="DY99" s="2">
        <v>0</v>
      </c>
      <c r="DZ99" s="2">
        <v>2</v>
      </c>
      <c r="EA99" s="2" t="s">
        <v>477</v>
      </c>
      <c r="EB99" s="45">
        <v>0</v>
      </c>
      <c r="EC99" s="191">
        <v>0</v>
      </c>
      <c r="ED99" s="2">
        <v>63</v>
      </c>
      <c r="EE99" s="2" t="s">
        <v>393</v>
      </c>
      <c r="EF99" s="2">
        <v>0</v>
      </c>
      <c r="EG99" s="2">
        <v>0</v>
      </c>
      <c r="EH99" s="2"/>
      <c r="EI99" s="2"/>
      <c r="EJ99" s="2">
        <v>1</v>
      </c>
      <c r="EK99" s="2" t="s">
        <v>51</v>
      </c>
      <c r="EL99" s="24">
        <v>1</v>
      </c>
      <c r="EM99" s="191">
        <v>0</v>
      </c>
      <c r="EN99" s="24">
        <v>0</v>
      </c>
      <c r="EO99" s="24">
        <v>0</v>
      </c>
      <c r="EP99" s="24">
        <v>0</v>
      </c>
      <c r="EQ99" s="2"/>
      <c r="ER99" s="2"/>
    </row>
    <row r="100" spans="1:148" ht="15.75" customHeight="1">
      <c r="A100" s="2">
        <v>87</v>
      </c>
      <c r="B100" s="2" t="s">
        <v>391</v>
      </c>
      <c r="C100" s="2" t="s">
        <v>392</v>
      </c>
      <c r="D100" s="2">
        <v>1960</v>
      </c>
      <c r="E100" s="44">
        <f t="shared" si="4"/>
        <v>30</v>
      </c>
      <c r="F100" s="54">
        <v>1</v>
      </c>
      <c r="G100" s="2"/>
      <c r="H100" s="50">
        <v>1990</v>
      </c>
      <c r="I100" s="2"/>
      <c r="J100" s="50">
        <v>1990</v>
      </c>
      <c r="K100" s="2"/>
      <c r="L100" s="2"/>
      <c r="M100" s="123"/>
      <c r="N100" s="2">
        <v>0</v>
      </c>
      <c r="O100" s="24">
        <v>0</v>
      </c>
      <c r="P100" s="24"/>
      <c r="Q100" s="2">
        <v>2</v>
      </c>
      <c r="R100" s="24">
        <v>1</v>
      </c>
      <c r="U100" s="2">
        <v>97</v>
      </c>
      <c r="V100" s="24">
        <v>0</v>
      </c>
      <c r="W100" s="2">
        <v>74</v>
      </c>
      <c r="X100" s="24">
        <v>1</v>
      </c>
      <c r="Y100" s="2">
        <v>524</v>
      </c>
      <c r="Z100" s="2"/>
      <c r="AA100" s="2"/>
      <c r="AB100" s="2"/>
      <c r="AC100" s="2"/>
      <c r="AD100" s="2"/>
      <c r="AE100" s="2"/>
      <c r="AF100" s="2"/>
      <c r="AG100" s="2"/>
      <c r="AH100" s="2">
        <v>1</v>
      </c>
      <c r="AI100" s="2">
        <v>0</v>
      </c>
      <c r="AJ100" s="2">
        <v>0</v>
      </c>
      <c r="AK100" s="24">
        <v>0</v>
      </c>
      <c r="AL100" s="123">
        <v>0</v>
      </c>
      <c r="AM100" s="2">
        <v>0</v>
      </c>
      <c r="AN100" s="2"/>
      <c r="AO100" s="123">
        <v>0</v>
      </c>
      <c r="AP100" s="2">
        <v>0</v>
      </c>
      <c r="AQ100" s="2" t="s">
        <v>393</v>
      </c>
      <c r="AR100" s="2">
        <v>0</v>
      </c>
      <c r="AS100" s="2"/>
      <c r="AT100" s="192">
        <v>0</v>
      </c>
      <c r="AU100" s="2"/>
      <c r="AV100" s="2"/>
      <c r="AW100" s="2">
        <v>1</v>
      </c>
      <c r="AX100" s="2">
        <v>1</v>
      </c>
      <c r="AY100" s="2"/>
      <c r="AZ100" s="2"/>
      <c r="BA100" s="2">
        <v>1</v>
      </c>
      <c r="BB100" s="2" t="s">
        <v>395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/>
      <c r="BJ100" s="2">
        <v>0</v>
      </c>
      <c r="BK100" s="2">
        <v>1</v>
      </c>
      <c r="BL100" s="2">
        <v>0</v>
      </c>
      <c r="BM100" s="2"/>
      <c r="BN100" s="2">
        <v>0</v>
      </c>
      <c r="BO100" s="2"/>
      <c r="BP100" s="2"/>
      <c r="BQ100" s="2">
        <v>0</v>
      </c>
      <c r="BR100" s="2"/>
      <c r="BS100" s="2" t="s">
        <v>463</v>
      </c>
      <c r="BT100" s="2" t="s">
        <v>425</v>
      </c>
      <c r="BU100" s="49">
        <v>0</v>
      </c>
      <c r="BV100" s="191">
        <v>0</v>
      </c>
      <c r="BW100" s="2" t="s">
        <v>461</v>
      </c>
      <c r="BX100" s="2" t="s">
        <v>393</v>
      </c>
      <c r="BY100" s="2">
        <v>1</v>
      </c>
      <c r="CA100" s="2">
        <v>1</v>
      </c>
      <c r="CD100" s="2">
        <v>1</v>
      </c>
      <c r="CE100" s="2" t="s">
        <v>87</v>
      </c>
      <c r="CF100" s="24">
        <v>1</v>
      </c>
      <c r="CG100" s="123">
        <v>1</v>
      </c>
      <c r="CH100" s="24">
        <v>0</v>
      </c>
      <c r="CI100" s="24">
        <v>0</v>
      </c>
      <c r="CJ100" s="24">
        <v>0</v>
      </c>
      <c r="CK100" s="2">
        <v>0</v>
      </c>
      <c r="CM100" s="2"/>
      <c r="CN100" s="2"/>
      <c r="CO100" s="2"/>
      <c r="CP100" s="2"/>
      <c r="CQ100" s="2"/>
      <c r="CR100" s="2">
        <v>1</v>
      </c>
      <c r="CS100" s="44">
        <v>1</v>
      </c>
      <c r="CU100" s="2">
        <v>89</v>
      </c>
      <c r="CV100" s="45">
        <v>0</v>
      </c>
      <c r="CW100" s="2">
        <v>80</v>
      </c>
      <c r="CX100" s="45">
        <v>0</v>
      </c>
      <c r="CY100" s="2">
        <v>592</v>
      </c>
      <c r="DD100" s="2"/>
      <c r="DH100" s="2">
        <v>1</v>
      </c>
      <c r="DI100" s="2">
        <v>1</v>
      </c>
      <c r="DJ100" s="2"/>
      <c r="DK100" s="2">
        <v>0</v>
      </c>
      <c r="DL100" s="2">
        <v>0</v>
      </c>
      <c r="DM100"/>
      <c r="DN100" s="2">
        <v>0</v>
      </c>
      <c r="DO100" s="2">
        <v>0</v>
      </c>
      <c r="DP100" s="2" t="s">
        <v>393</v>
      </c>
      <c r="DQ100" s="45">
        <v>0</v>
      </c>
      <c r="DR100" s="2"/>
      <c r="DS100" s="2">
        <v>0</v>
      </c>
      <c r="DT100" s="2">
        <v>0</v>
      </c>
      <c r="DU100" s="2">
        <v>0</v>
      </c>
      <c r="DX100" s="2">
        <v>1</v>
      </c>
      <c r="DY100" s="2">
        <v>1</v>
      </c>
      <c r="DZ100" s="2">
        <v>8</v>
      </c>
      <c r="EA100" s="2" t="s">
        <v>393</v>
      </c>
      <c r="EB100" s="45">
        <v>0</v>
      </c>
      <c r="EC100" s="191">
        <v>0</v>
      </c>
      <c r="ED100" s="2">
        <v>91</v>
      </c>
      <c r="EE100" s="2" t="s">
        <v>393</v>
      </c>
      <c r="EF100" s="2">
        <v>1</v>
      </c>
      <c r="EG100" s="2">
        <v>1</v>
      </c>
      <c r="EH100" s="2" t="s">
        <v>514</v>
      </c>
      <c r="EI100" s="24">
        <v>0</v>
      </c>
      <c r="EJ100" s="2"/>
      <c r="EK100" s="2"/>
      <c r="EL100" s="123"/>
      <c r="EM100" s="123"/>
      <c r="EN100" s="2"/>
      <c r="EO100" s="2"/>
      <c r="EP100" s="2"/>
      <c r="EQ100" s="2"/>
      <c r="ER100" s="2"/>
    </row>
    <row r="101" spans="1:148" ht="15.75" customHeight="1">
      <c r="A101" s="2">
        <v>88</v>
      </c>
      <c r="B101" s="2" t="s">
        <v>391</v>
      </c>
      <c r="C101" s="2" t="s">
        <v>392</v>
      </c>
      <c r="D101" s="2">
        <v>1974</v>
      </c>
      <c r="E101" s="44">
        <f t="shared" si="4"/>
        <v>31</v>
      </c>
      <c r="F101">
        <v>1</v>
      </c>
      <c r="G101" s="2"/>
      <c r="H101" s="43">
        <v>37987</v>
      </c>
      <c r="I101" s="2"/>
      <c r="J101" s="50">
        <v>2005</v>
      </c>
      <c r="K101" s="2"/>
      <c r="L101" s="2"/>
      <c r="M101" s="123"/>
      <c r="N101" s="2">
        <v>1</v>
      </c>
      <c r="O101" s="24">
        <v>1</v>
      </c>
      <c r="P101" s="24"/>
      <c r="Q101" s="2">
        <v>1</v>
      </c>
      <c r="R101" s="24">
        <v>1</v>
      </c>
      <c r="U101" s="2">
        <v>100</v>
      </c>
      <c r="V101" s="24">
        <v>0</v>
      </c>
      <c r="W101" s="2">
        <v>87</v>
      </c>
      <c r="X101" s="24">
        <v>0</v>
      </c>
      <c r="Y101" s="2">
        <v>651</v>
      </c>
      <c r="Z101" s="2"/>
      <c r="AA101" s="2"/>
      <c r="AB101" s="2">
        <v>0</v>
      </c>
      <c r="AC101" s="2"/>
      <c r="AD101" s="2"/>
      <c r="AE101" s="2"/>
      <c r="AF101" s="2"/>
      <c r="AG101" s="2"/>
      <c r="AH101" s="2">
        <v>1</v>
      </c>
      <c r="AI101" s="2">
        <v>0</v>
      </c>
      <c r="AJ101" s="2">
        <v>0</v>
      </c>
      <c r="AK101" s="24">
        <v>0</v>
      </c>
      <c r="AL101" s="123">
        <v>0</v>
      </c>
      <c r="AM101" s="2">
        <v>1</v>
      </c>
      <c r="AN101" s="2" t="s">
        <v>185</v>
      </c>
      <c r="AO101" s="123">
        <v>0</v>
      </c>
      <c r="AP101" s="2">
        <v>0</v>
      </c>
      <c r="AQ101" s="2" t="s">
        <v>393</v>
      </c>
      <c r="AR101" s="2">
        <v>0</v>
      </c>
      <c r="AS101" s="2"/>
      <c r="AT101" s="192">
        <v>0</v>
      </c>
      <c r="AU101" s="2"/>
      <c r="AV101" s="2"/>
      <c r="AW101" s="2">
        <v>0</v>
      </c>
      <c r="AX101" s="2">
        <v>0</v>
      </c>
      <c r="AY101" s="2"/>
      <c r="AZ101" s="2"/>
      <c r="BA101" s="2">
        <v>1</v>
      </c>
      <c r="BB101" s="2" t="s">
        <v>395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/>
      <c r="BJ101" s="2">
        <v>0</v>
      </c>
      <c r="BK101" s="2">
        <v>0</v>
      </c>
      <c r="BL101" s="2">
        <v>0</v>
      </c>
      <c r="BM101" s="2"/>
      <c r="BN101" s="2">
        <v>0</v>
      </c>
      <c r="BO101" s="2"/>
      <c r="BP101" s="2"/>
      <c r="BQ101" s="2">
        <v>0</v>
      </c>
      <c r="BR101" s="2"/>
      <c r="BS101" s="2" t="s">
        <v>457</v>
      </c>
      <c r="BT101" s="2" t="s">
        <v>425</v>
      </c>
      <c r="BU101" s="49">
        <v>0</v>
      </c>
      <c r="BV101" s="191">
        <v>0</v>
      </c>
      <c r="BW101" s="2" t="s">
        <v>464</v>
      </c>
      <c r="BX101" s="2" t="s">
        <v>393</v>
      </c>
      <c r="BY101" s="2">
        <v>0</v>
      </c>
      <c r="CA101" s="2">
        <v>0</v>
      </c>
      <c r="CD101" s="2">
        <v>0</v>
      </c>
      <c r="CE101" s="2"/>
      <c r="CF101" s="123"/>
      <c r="CG101" s="123"/>
      <c r="CH101" s="2"/>
      <c r="CI101" s="2"/>
      <c r="CJ101" s="2"/>
      <c r="CK101" s="2">
        <v>0</v>
      </c>
      <c r="CM101" s="2"/>
      <c r="CN101" s="2"/>
      <c r="CO101" s="2"/>
      <c r="CP101" s="2"/>
      <c r="CQ101" s="2"/>
      <c r="CR101" s="2">
        <v>1</v>
      </c>
      <c r="CS101" s="44">
        <v>1</v>
      </c>
      <c r="CU101" s="2">
        <v>96</v>
      </c>
      <c r="CV101" s="45">
        <v>0</v>
      </c>
      <c r="CW101" s="2">
        <v>91</v>
      </c>
      <c r="CX101" s="45">
        <v>0</v>
      </c>
      <c r="CY101" s="2">
        <v>695</v>
      </c>
      <c r="DD101" s="2"/>
      <c r="DH101" s="2">
        <v>0</v>
      </c>
      <c r="DI101" s="2">
        <v>0</v>
      </c>
      <c r="DJ101" s="2"/>
      <c r="DK101" s="2">
        <v>0</v>
      </c>
      <c r="DL101" s="2">
        <v>0</v>
      </c>
      <c r="DM101"/>
      <c r="DN101" s="2">
        <v>0</v>
      </c>
      <c r="DO101" s="2">
        <v>0</v>
      </c>
      <c r="DP101" s="2" t="s">
        <v>393</v>
      </c>
      <c r="DQ101" s="45">
        <v>0</v>
      </c>
      <c r="DR101" s="2"/>
      <c r="DS101" s="2">
        <v>0</v>
      </c>
      <c r="DT101" s="2">
        <v>0</v>
      </c>
      <c r="DU101" s="2"/>
      <c r="DX101" s="2">
        <v>0</v>
      </c>
      <c r="DY101" s="2">
        <v>0</v>
      </c>
      <c r="DZ101" s="2">
        <v>6</v>
      </c>
      <c r="EA101" s="2" t="s">
        <v>505</v>
      </c>
      <c r="EB101" s="45">
        <v>0</v>
      </c>
      <c r="EC101" s="191">
        <v>0</v>
      </c>
      <c r="ED101" s="2">
        <v>63</v>
      </c>
      <c r="EE101" s="2" t="s">
        <v>393</v>
      </c>
      <c r="EF101" s="2">
        <v>0</v>
      </c>
      <c r="EG101" s="2">
        <v>0</v>
      </c>
      <c r="EH101" s="2"/>
      <c r="EI101" s="2"/>
      <c r="EJ101" s="2"/>
      <c r="EK101" s="2"/>
      <c r="EL101" s="123"/>
      <c r="EM101" s="123"/>
      <c r="EN101" s="2"/>
      <c r="EO101" s="2"/>
      <c r="EP101" s="2"/>
      <c r="EQ101" s="2"/>
      <c r="ER101" s="2"/>
    </row>
    <row r="102" spans="1:148" ht="15.75" customHeight="1">
      <c r="A102" s="2">
        <v>89</v>
      </c>
      <c r="B102" s="2" t="s">
        <v>391</v>
      </c>
      <c r="C102" s="2" t="s">
        <v>392</v>
      </c>
      <c r="D102" s="2">
        <v>1975</v>
      </c>
      <c r="E102" s="44">
        <f t="shared" si="4"/>
        <v>27</v>
      </c>
      <c r="F102">
        <v>0</v>
      </c>
      <c r="G102" s="2"/>
      <c r="H102" s="43">
        <v>36892</v>
      </c>
      <c r="I102" s="2"/>
      <c r="J102" s="50">
        <v>2002</v>
      </c>
      <c r="K102" s="2"/>
      <c r="L102" s="2"/>
      <c r="M102" s="123"/>
      <c r="N102" s="2">
        <v>1</v>
      </c>
      <c r="O102" s="24">
        <v>1</v>
      </c>
      <c r="P102" s="24"/>
      <c r="Q102" s="2">
        <v>1</v>
      </c>
      <c r="R102" s="24">
        <v>1</v>
      </c>
      <c r="U102" s="2">
        <v>95</v>
      </c>
      <c r="V102" s="24">
        <v>0</v>
      </c>
      <c r="W102" s="2">
        <v>89</v>
      </c>
      <c r="X102" s="24">
        <v>0</v>
      </c>
      <c r="Y102" s="2">
        <v>665</v>
      </c>
      <c r="Z102" s="2"/>
      <c r="AA102" s="2"/>
      <c r="AB102" s="2">
        <v>10</v>
      </c>
      <c r="AC102" s="2"/>
      <c r="AD102" s="2"/>
      <c r="AE102" s="2"/>
      <c r="AF102" s="2"/>
      <c r="AG102" s="2"/>
      <c r="AH102" s="2">
        <v>1</v>
      </c>
      <c r="AI102" s="2">
        <v>0</v>
      </c>
      <c r="AJ102" s="2">
        <v>0</v>
      </c>
      <c r="AK102" s="24">
        <v>0</v>
      </c>
      <c r="AL102" s="123">
        <v>0</v>
      </c>
      <c r="AM102" s="2">
        <v>0</v>
      </c>
      <c r="AN102" s="2"/>
      <c r="AO102" s="2">
        <v>1</v>
      </c>
      <c r="AP102" s="2">
        <v>1</v>
      </c>
      <c r="AQ102" s="2" t="s">
        <v>393</v>
      </c>
      <c r="AR102" s="2">
        <v>0</v>
      </c>
      <c r="AS102" s="2"/>
      <c r="AT102" s="192">
        <v>0</v>
      </c>
      <c r="AU102" s="2"/>
      <c r="AV102" s="2"/>
      <c r="AW102" s="2">
        <v>0</v>
      </c>
      <c r="AX102" s="2">
        <v>0</v>
      </c>
      <c r="AY102" s="2"/>
      <c r="AZ102" s="2"/>
      <c r="BA102" s="2">
        <v>1</v>
      </c>
      <c r="BB102" s="2" t="s">
        <v>395</v>
      </c>
      <c r="BC102" s="2">
        <v>0</v>
      </c>
      <c r="BD102" s="2">
        <v>0</v>
      </c>
      <c r="BE102" s="2">
        <v>0</v>
      </c>
      <c r="BF102" s="2">
        <v>1</v>
      </c>
      <c r="BG102" s="2">
        <v>1</v>
      </c>
      <c r="BH102" s="2">
        <v>0</v>
      </c>
      <c r="BI102" s="2"/>
      <c r="BJ102" s="2">
        <v>0</v>
      </c>
      <c r="BK102" s="2">
        <v>0</v>
      </c>
      <c r="BL102" s="2">
        <v>0</v>
      </c>
      <c r="BM102" s="2"/>
      <c r="BN102" s="2">
        <v>0</v>
      </c>
      <c r="BO102" s="2"/>
      <c r="BP102" s="2"/>
      <c r="BQ102" s="2">
        <v>0</v>
      </c>
      <c r="BR102" s="2"/>
      <c r="BS102" s="2" t="s">
        <v>447</v>
      </c>
      <c r="BT102" s="2" t="s">
        <v>411</v>
      </c>
      <c r="BU102" s="49">
        <v>0</v>
      </c>
      <c r="BV102" s="191">
        <v>1</v>
      </c>
      <c r="BW102" s="2" t="s">
        <v>454</v>
      </c>
      <c r="BX102" s="2" t="s">
        <v>393</v>
      </c>
      <c r="BY102" s="2">
        <v>0</v>
      </c>
      <c r="CA102" s="2">
        <v>1</v>
      </c>
      <c r="CD102" s="2">
        <v>0</v>
      </c>
      <c r="CE102" s="2"/>
      <c r="CF102" s="123"/>
      <c r="CG102" s="123"/>
      <c r="CH102" s="2"/>
      <c r="CI102" s="2"/>
      <c r="CJ102" s="2"/>
      <c r="CK102" s="2">
        <v>0</v>
      </c>
      <c r="CM102" s="2"/>
      <c r="CN102" s="2"/>
      <c r="CO102" s="2"/>
      <c r="CP102" s="2"/>
      <c r="CQ102" s="2"/>
      <c r="CR102" s="2">
        <v>1</v>
      </c>
      <c r="CS102" s="44">
        <v>1</v>
      </c>
      <c r="CU102" s="2">
        <v>90</v>
      </c>
      <c r="CV102" s="45">
        <v>0</v>
      </c>
      <c r="CW102" s="2">
        <v>70</v>
      </c>
      <c r="CX102" s="45">
        <v>1</v>
      </c>
      <c r="CY102" s="2"/>
      <c r="DD102" s="2"/>
      <c r="DH102" s="2">
        <v>0</v>
      </c>
      <c r="DI102" s="2">
        <v>0</v>
      </c>
      <c r="DJ102" s="2"/>
      <c r="DK102" s="2">
        <v>0</v>
      </c>
      <c r="DL102" s="2">
        <v>0</v>
      </c>
      <c r="DM102"/>
      <c r="DN102" s="2">
        <v>1</v>
      </c>
      <c r="DO102" s="2">
        <v>1</v>
      </c>
      <c r="DP102" s="2" t="s">
        <v>393</v>
      </c>
      <c r="DQ102" s="45">
        <v>0</v>
      </c>
      <c r="DR102" s="2"/>
      <c r="DS102" s="2">
        <v>0</v>
      </c>
      <c r="DT102" s="2">
        <v>0</v>
      </c>
      <c r="DU102" s="2"/>
      <c r="DX102" s="2">
        <v>0</v>
      </c>
      <c r="DY102" s="2">
        <v>0</v>
      </c>
      <c r="DZ102" s="2">
        <v>25</v>
      </c>
      <c r="EA102" s="2" t="s">
        <v>487</v>
      </c>
      <c r="EB102" s="45">
        <v>0</v>
      </c>
      <c r="EC102" s="191">
        <v>0</v>
      </c>
      <c r="ED102" s="2">
        <v>79</v>
      </c>
      <c r="EE102" s="2" t="s">
        <v>393</v>
      </c>
      <c r="EF102" s="2">
        <v>0</v>
      </c>
      <c r="EG102" s="2">
        <v>1</v>
      </c>
      <c r="EH102" s="2" t="s">
        <v>516</v>
      </c>
      <c r="EI102" s="24">
        <v>1</v>
      </c>
      <c r="EJ102" s="2">
        <v>1</v>
      </c>
      <c r="EK102" s="2" t="s">
        <v>55</v>
      </c>
      <c r="EL102" s="123">
        <v>0</v>
      </c>
      <c r="EM102" s="191">
        <v>0</v>
      </c>
      <c r="EN102" s="2">
        <v>1</v>
      </c>
      <c r="EO102" s="24">
        <v>0</v>
      </c>
      <c r="EP102" s="24">
        <v>0</v>
      </c>
      <c r="EQ102" s="2">
        <v>1</v>
      </c>
      <c r="ER102" s="2" t="s">
        <v>56</v>
      </c>
    </row>
    <row r="103" spans="1:148" ht="15.75" customHeight="1">
      <c r="A103" s="2">
        <v>90</v>
      </c>
      <c r="B103" s="2" t="s">
        <v>391</v>
      </c>
      <c r="C103" s="2" t="s">
        <v>392</v>
      </c>
      <c r="D103" s="2">
        <v>1983</v>
      </c>
      <c r="E103" s="44">
        <f t="shared" si="4"/>
        <v>21</v>
      </c>
      <c r="F103">
        <v>1</v>
      </c>
      <c r="G103" s="2"/>
      <c r="H103" s="43">
        <v>37257</v>
      </c>
      <c r="I103" s="2"/>
      <c r="J103" s="50">
        <v>2004</v>
      </c>
      <c r="K103" s="2"/>
      <c r="L103" s="2"/>
      <c r="M103" s="123"/>
      <c r="N103" s="2">
        <v>1</v>
      </c>
      <c r="O103" s="24">
        <v>1</v>
      </c>
      <c r="P103" s="24"/>
      <c r="Q103" s="2">
        <v>1</v>
      </c>
      <c r="R103" s="24">
        <v>1</v>
      </c>
      <c r="U103" s="2">
        <v>111</v>
      </c>
      <c r="V103" s="24">
        <v>0</v>
      </c>
      <c r="W103" s="2">
        <v>75</v>
      </c>
      <c r="X103" s="24">
        <v>1</v>
      </c>
      <c r="Y103" s="2">
        <v>580</v>
      </c>
      <c r="Z103" s="2"/>
      <c r="AA103" s="2"/>
      <c r="AB103" s="2">
        <v>24</v>
      </c>
      <c r="AC103" s="2"/>
      <c r="AD103" s="2"/>
      <c r="AE103" s="2"/>
      <c r="AF103" s="2"/>
      <c r="AG103" s="2"/>
      <c r="AH103" s="2">
        <v>1</v>
      </c>
      <c r="AI103" s="2">
        <v>0</v>
      </c>
      <c r="AJ103" s="2">
        <v>0</v>
      </c>
      <c r="AK103" s="24">
        <v>0</v>
      </c>
      <c r="AL103" s="123">
        <v>0</v>
      </c>
      <c r="AM103" s="2">
        <v>0</v>
      </c>
      <c r="AN103" s="2"/>
      <c r="AO103" s="2">
        <v>0</v>
      </c>
      <c r="AP103" s="2">
        <v>0</v>
      </c>
      <c r="AQ103" s="2" t="s">
        <v>393</v>
      </c>
      <c r="AR103" s="2">
        <v>0</v>
      </c>
      <c r="AS103" s="2"/>
      <c r="AT103" s="192">
        <v>0</v>
      </c>
      <c r="AU103" s="2"/>
      <c r="AV103" s="2"/>
      <c r="AW103" s="2">
        <v>1</v>
      </c>
      <c r="AX103" s="2">
        <v>1</v>
      </c>
      <c r="AY103" s="2"/>
      <c r="AZ103" s="2"/>
      <c r="BA103" s="2">
        <v>1</v>
      </c>
      <c r="BB103" s="2" t="s">
        <v>395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1</v>
      </c>
      <c r="BI103" s="2">
        <v>38</v>
      </c>
      <c r="BJ103" s="2">
        <v>0</v>
      </c>
      <c r="BK103" s="2">
        <v>0</v>
      </c>
      <c r="BL103" s="2">
        <v>0</v>
      </c>
      <c r="BM103" s="2"/>
      <c r="BN103" s="2">
        <v>0</v>
      </c>
      <c r="BO103" s="2"/>
      <c r="BP103" s="2"/>
      <c r="BQ103" s="2">
        <v>0</v>
      </c>
      <c r="BR103" s="2"/>
      <c r="BS103" s="2" t="s">
        <v>404</v>
      </c>
      <c r="BT103" s="2" t="s">
        <v>425</v>
      </c>
      <c r="BU103" s="49">
        <v>0</v>
      </c>
      <c r="BV103" s="191">
        <v>0</v>
      </c>
      <c r="BW103" s="2" t="s">
        <v>465</v>
      </c>
      <c r="BX103" s="2" t="s">
        <v>393</v>
      </c>
      <c r="BY103" s="2">
        <v>1</v>
      </c>
      <c r="CA103" s="2">
        <v>0</v>
      </c>
      <c r="CD103" s="2">
        <v>0</v>
      </c>
      <c r="CE103" s="2"/>
      <c r="CF103" s="123"/>
      <c r="CG103" s="123"/>
      <c r="CH103" s="2"/>
      <c r="CI103" s="2"/>
      <c r="CJ103" s="2"/>
      <c r="CK103" s="2">
        <v>0</v>
      </c>
      <c r="CM103" s="2"/>
      <c r="CN103" s="2"/>
      <c r="CO103" s="2"/>
      <c r="CP103" s="2"/>
      <c r="CQ103" s="2"/>
      <c r="CR103" s="2">
        <v>1</v>
      </c>
      <c r="CS103" s="44">
        <v>1</v>
      </c>
      <c r="CU103" s="2">
        <v>100</v>
      </c>
      <c r="CV103" s="45">
        <v>0</v>
      </c>
      <c r="CW103" s="2">
        <v>61</v>
      </c>
      <c r="CX103" s="45">
        <v>1</v>
      </c>
      <c r="CY103" s="2">
        <v>580</v>
      </c>
      <c r="DD103" s="2"/>
      <c r="DH103" s="2">
        <v>1</v>
      </c>
      <c r="DI103" s="2">
        <v>0</v>
      </c>
      <c r="DJ103" s="2"/>
      <c r="DK103" s="2">
        <v>0</v>
      </c>
      <c r="DL103" s="2">
        <v>1</v>
      </c>
      <c r="DM103"/>
      <c r="DN103" s="2">
        <v>1</v>
      </c>
      <c r="DO103" s="2">
        <v>0</v>
      </c>
      <c r="DP103" s="2" t="s">
        <v>393</v>
      </c>
      <c r="DQ103" s="45">
        <v>0</v>
      </c>
      <c r="DR103" s="2"/>
      <c r="DS103" s="2">
        <v>0</v>
      </c>
      <c r="DT103" s="2">
        <v>1</v>
      </c>
      <c r="DU103" s="2">
        <v>0</v>
      </c>
      <c r="DX103" s="2">
        <v>1</v>
      </c>
      <c r="DY103" s="2">
        <v>0</v>
      </c>
      <c r="DZ103" s="2">
        <v>18</v>
      </c>
      <c r="EA103" s="2" t="s">
        <v>500</v>
      </c>
      <c r="EB103" s="45">
        <v>0</v>
      </c>
      <c r="EC103" s="191">
        <v>0</v>
      </c>
      <c r="ED103" s="2">
        <v>56</v>
      </c>
      <c r="EE103" s="2" t="s">
        <v>393</v>
      </c>
      <c r="EF103" s="2">
        <v>1</v>
      </c>
      <c r="EG103" s="2">
        <v>1</v>
      </c>
      <c r="EH103" s="2" t="s">
        <v>492</v>
      </c>
      <c r="EI103" s="24">
        <v>1</v>
      </c>
      <c r="EJ103" s="2"/>
      <c r="EK103" s="2"/>
      <c r="EL103" s="123"/>
      <c r="EM103" s="123"/>
      <c r="EN103" s="2"/>
      <c r="EO103" s="2"/>
      <c r="EP103" s="2"/>
      <c r="EQ103" s="2"/>
      <c r="ER103" s="2"/>
    </row>
    <row r="104" spans="1:148" ht="15.75" customHeight="1">
      <c r="A104" s="2">
        <v>92</v>
      </c>
      <c r="B104" s="2" t="s">
        <v>391</v>
      </c>
      <c r="C104" s="2" t="s">
        <v>392</v>
      </c>
      <c r="D104" s="2">
        <v>1982</v>
      </c>
      <c r="E104" s="44">
        <f t="shared" si="4"/>
        <v>20</v>
      </c>
      <c r="F104" s="54">
        <v>1</v>
      </c>
      <c r="G104" s="2"/>
      <c r="H104" s="50">
        <v>2002</v>
      </c>
      <c r="I104" s="2"/>
      <c r="J104" s="50">
        <v>2002</v>
      </c>
      <c r="K104" s="2"/>
      <c r="L104" s="2"/>
      <c r="M104" s="123"/>
      <c r="N104" s="2">
        <v>0</v>
      </c>
      <c r="O104" s="24">
        <v>0</v>
      </c>
      <c r="P104" s="24"/>
      <c r="Q104" s="2">
        <v>1</v>
      </c>
      <c r="R104" s="24">
        <v>1</v>
      </c>
      <c r="U104" s="2">
        <v>90</v>
      </c>
      <c r="V104" s="24">
        <v>0</v>
      </c>
      <c r="W104" s="2">
        <v>73</v>
      </c>
      <c r="X104" s="24">
        <v>1</v>
      </c>
      <c r="Y104" s="2">
        <v>580</v>
      </c>
      <c r="Z104" s="2"/>
      <c r="AA104" s="2"/>
      <c r="AB104" s="2">
        <v>0</v>
      </c>
      <c r="AC104" s="2"/>
      <c r="AD104" s="2"/>
      <c r="AE104" s="2"/>
      <c r="AF104" s="2"/>
      <c r="AG104" s="2"/>
      <c r="AH104" s="2">
        <v>0</v>
      </c>
      <c r="AI104" s="2">
        <v>0</v>
      </c>
      <c r="AJ104" s="2">
        <v>0</v>
      </c>
      <c r="AK104" s="24">
        <v>0</v>
      </c>
      <c r="AL104" s="123">
        <v>0</v>
      </c>
      <c r="AM104" s="2">
        <v>0</v>
      </c>
      <c r="AN104" s="2"/>
      <c r="AO104" s="123">
        <v>0</v>
      </c>
      <c r="AP104" s="2">
        <v>0</v>
      </c>
      <c r="AQ104" s="2" t="s">
        <v>393</v>
      </c>
      <c r="AR104" s="2">
        <v>0</v>
      </c>
      <c r="AS104" s="2"/>
      <c r="AT104" s="192">
        <v>0</v>
      </c>
      <c r="AU104" s="2"/>
      <c r="AV104" s="2"/>
      <c r="AW104" s="2">
        <v>1</v>
      </c>
      <c r="AX104" s="2">
        <v>1</v>
      </c>
      <c r="AY104" s="2"/>
      <c r="AZ104" s="2"/>
      <c r="BA104" s="2">
        <v>1</v>
      </c>
      <c r="BB104" s="2" t="s">
        <v>395</v>
      </c>
      <c r="BC104" s="2">
        <v>0</v>
      </c>
      <c r="BD104" s="2">
        <v>0</v>
      </c>
      <c r="BE104" s="2">
        <v>0</v>
      </c>
      <c r="BF104" s="2">
        <v>1</v>
      </c>
      <c r="BG104" s="2">
        <v>0</v>
      </c>
      <c r="BH104" s="2">
        <v>0</v>
      </c>
      <c r="BI104" s="2"/>
      <c r="BJ104" s="2">
        <v>0</v>
      </c>
      <c r="BK104" s="2">
        <v>0</v>
      </c>
      <c r="BL104" s="2">
        <v>0</v>
      </c>
      <c r="BM104" s="2"/>
      <c r="BN104" s="191">
        <v>0</v>
      </c>
      <c r="BO104" s="2"/>
      <c r="BP104" s="2"/>
      <c r="BQ104" s="2">
        <v>0</v>
      </c>
      <c r="BR104" s="2"/>
      <c r="BS104" s="2" t="s">
        <v>466</v>
      </c>
      <c r="BT104" s="2" t="s">
        <v>467</v>
      </c>
      <c r="BU104" s="44">
        <v>1</v>
      </c>
      <c r="BV104" s="191">
        <v>1</v>
      </c>
      <c r="BW104" s="2" t="s">
        <v>430</v>
      </c>
      <c r="BX104" s="2" t="s">
        <v>393</v>
      </c>
      <c r="BY104" s="2">
        <v>0</v>
      </c>
      <c r="CA104" s="2">
        <v>1</v>
      </c>
      <c r="CD104" s="2">
        <v>0</v>
      </c>
      <c r="CE104" s="2"/>
      <c r="CF104" s="123"/>
      <c r="CG104" s="123"/>
      <c r="CH104" s="2"/>
      <c r="CI104" s="2"/>
      <c r="CJ104" s="2"/>
      <c r="CK104" s="2">
        <v>0</v>
      </c>
      <c r="CM104" s="2"/>
      <c r="CN104" s="2"/>
      <c r="CO104" s="2"/>
      <c r="CP104" s="2"/>
      <c r="CQ104" s="2"/>
      <c r="CR104" s="2">
        <v>1</v>
      </c>
      <c r="CS104" s="44">
        <v>1</v>
      </c>
      <c r="CU104" s="2">
        <v>100</v>
      </c>
      <c r="CV104" s="45">
        <v>0</v>
      </c>
      <c r="CW104" s="2">
        <v>78</v>
      </c>
      <c r="CX104" s="45">
        <v>1</v>
      </c>
      <c r="CY104" s="2">
        <v>635</v>
      </c>
      <c r="DD104" s="2"/>
      <c r="DH104" s="2">
        <v>0</v>
      </c>
      <c r="DI104" s="2">
        <v>0</v>
      </c>
      <c r="DJ104" s="2"/>
      <c r="DK104" s="2">
        <v>0</v>
      </c>
      <c r="DL104" s="2">
        <v>0</v>
      </c>
      <c r="DM104"/>
      <c r="DN104" s="2">
        <v>0</v>
      </c>
      <c r="DO104" s="2">
        <v>0</v>
      </c>
      <c r="DP104" s="2" t="s">
        <v>393</v>
      </c>
      <c r="DQ104" s="45">
        <v>0</v>
      </c>
      <c r="DR104" s="2"/>
      <c r="DS104" s="2">
        <v>0</v>
      </c>
      <c r="DT104" s="2">
        <v>1</v>
      </c>
      <c r="DU104" s="2">
        <v>0</v>
      </c>
      <c r="DX104" s="2">
        <v>0</v>
      </c>
      <c r="DY104" s="2">
        <v>0</v>
      </c>
      <c r="DZ104" s="2">
        <v>7</v>
      </c>
      <c r="EA104" s="2" t="s">
        <v>484</v>
      </c>
      <c r="EB104" s="45">
        <v>0</v>
      </c>
      <c r="EC104" s="191">
        <v>0</v>
      </c>
      <c r="ED104" s="2">
        <v>65</v>
      </c>
      <c r="EE104" s="2" t="s">
        <v>394</v>
      </c>
      <c r="EF104" s="2">
        <v>0</v>
      </c>
      <c r="EG104" s="2">
        <v>1</v>
      </c>
      <c r="EH104" s="2" t="s">
        <v>515</v>
      </c>
      <c r="EI104" s="24">
        <v>0</v>
      </c>
      <c r="EJ104" s="2">
        <v>1</v>
      </c>
      <c r="EK104" s="2" t="s">
        <v>51</v>
      </c>
      <c r="EL104" s="24">
        <v>1</v>
      </c>
      <c r="EM104" s="191">
        <v>0</v>
      </c>
      <c r="EN104" s="24">
        <v>0</v>
      </c>
      <c r="EO104" s="24">
        <v>0</v>
      </c>
      <c r="EP104" s="24">
        <v>0</v>
      </c>
      <c r="EQ104" s="2"/>
      <c r="ER104" s="2"/>
    </row>
    <row r="105" spans="1:148" ht="15.75" customHeight="1">
      <c r="A105" s="2">
        <v>94</v>
      </c>
      <c r="B105" s="2" t="s">
        <v>391</v>
      </c>
      <c r="C105" s="2" t="s">
        <v>392</v>
      </c>
      <c r="D105" s="2">
        <v>1984</v>
      </c>
      <c r="E105" s="44">
        <f t="shared" si="4"/>
        <v>10</v>
      </c>
      <c r="F105" s="54">
        <v>1</v>
      </c>
      <c r="G105" s="2"/>
      <c r="H105" s="50">
        <v>1994</v>
      </c>
      <c r="I105" s="2"/>
      <c r="J105" s="50">
        <v>1994</v>
      </c>
      <c r="K105" s="2"/>
      <c r="L105" s="2"/>
      <c r="M105" s="123"/>
      <c r="N105" s="2">
        <v>0</v>
      </c>
      <c r="O105" s="24">
        <v>0</v>
      </c>
      <c r="P105" s="24"/>
      <c r="Q105" s="2">
        <v>1</v>
      </c>
      <c r="R105" s="24">
        <v>1</v>
      </c>
      <c r="U105" s="2">
        <v>84</v>
      </c>
      <c r="V105" s="24">
        <v>0</v>
      </c>
      <c r="W105" s="2">
        <v>77</v>
      </c>
      <c r="X105" s="24">
        <v>1</v>
      </c>
      <c r="Y105" s="2">
        <v>570</v>
      </c>
      <c r="Z105" s="2"/>
      <c r="AA105" s="2"/>
      <c r="AB105" s="2">
        <v>0</v>
      </c>
      <c r="AC105" s="2"/>
      <c r="AD105" s="2"/>
      <c r="AE105" s="2"/>
      <c r="AF105" s="2"/>
      <c r="AG105" s="2"/>
      <c r="AH105" s="2">
        <v>1</v>
      </c>
      <c r="AI105" s="2">
        <v>0</v>
      </c>
      <c r="AJ105" s="2">
        <v>0</v>
      </c>
      <c r="AK105" s="24">
        <v>0</v>
      </c>
      <c r="AL105" s="123">
        <v>0</v>
      </c>
      <c r="AM105" s="2">
        <v>1</v>
      </c>
      <c r="AN105" s="2" t="s">
        <v>185</v>
      </c>
      <c r="AO105" s="123">
        <v>0</v>
      </c>
      <c r="AP105" s="2">
        <v>0</v>
      </c>
      <c r="AQ105" s="2" t="s">
        <v>393</v>
      </c>
      <c r="AR105" s="2">
        <v>0</v>
      </c>
      <c r="AS105" s="2"/>
      <c r="AT105" s="192">
        <v>0</v>
      </c>
      <c r="AU105" s="2"/>
      <c r="AV105" s="2"/>
      <c r="AW105" s="2">
        <v>0</v>
      </c>
      <c r="AX105" s="2">
        <v>1</v>
      </c>
      <c r="AY105" s="2"/>
      <c r="AZ105" s="2"/>
      <c r="BA105" s="2">
        <v>1</v>
      </c>
      <c r="BB105" s="2" t="s">
        <v>395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/>
      <c r="BJ105" s="2">
        <v>0</v>
      </c>
      <c r="BK105" s="2">
        <v>0</v>
      </c>
      <c r="BL105" s="2">
        <v>0</v>
      </c>
      <c r="BM105" s="2"/>
      <c r="BN105" s="191">
        <v>0</v>
      </c>
      <c r="BO105" s="2"/>
      <c r="BP105" s="2"/>
      <c r="BQ105" s="2">
        <v>0</v>
      </c>
      <c r="BR105" s="2"/>
      <c r="BS105" s="2" t="s">
        <v>443</v>
      </c>
      <c r="BT105" s="2" t="s">
        <v>397</v>
      </c>
      <c r="BU105" s="49">
        <v>0</v>
      </c>
      <c r="BV105" s="191">
        <v>0</v>
      </c>
      <c r="BW105" s="2" t="s">
        <v>431</v>
      </c>
      <c r="BX105" s="2" t="s">
        <v>393</v>
      </c>
      <c r="BY105" s="2">
        <v>0</v>
      </c>
      <c r="CA105" s="2">
        <v>1</v>
      </c>
      <c r="CD105" s="2">
        <v>1</v>
      </c>
      <c r="CE105" s="2" t="s">
        <v>51</v>
      </c>
      <c r="CF105" s="24">
        <v>1</v>
      </c>
      <c r="CG105" s="24">
        <v>0</v>
      </c>
      <c r="CH105" s="24">
        <v>0</v>
      </c>
      <c r="CI105" s="24">
        <v>0</v>
      </c>
      <c r="CJ105" s="24">
        <v>0</v>
      </c>
      <c r="CK105" s="2"/>
      <c r="CM105" s="2"/>
      <c r="CN105" s="2"/>
      <c r="CO105" s="2"/>
      <c r="CP105" s="2"/>
      <c r="CQ105" s="2"/>
      <c r="CR105" s="2">
        <v>1</v>
      </c>
      <c r="CS105" s="44">
        <v>1</v>
      </c>
      <c r="CU105" s="2">
        <v>86</v>
      </c>
      <c r="CV105" s="45">
        <v>0</v>
      </c>
      <c r="CW105" s="2">
        <v>69</v>
      </c>
      <c r="CX105" s="45">
        <v>1</v>
      </c>
      <c r="CY105" s="2">
        <v>612</v>
      </c>
      <c r="DD105" s="2"/>
      <c r="DH105" s="2">
        <v>1</v>
      </c>
      <c r="DI105" s="2">
        <v>0</v>
      </c>
      <c r="DJ105" s="2"/>
      <c r="DK105" s="2">
        <v>0</v>
      </c>
      <c r="DL105" s="2">
        <v>1</v>
      </c>
      <c r="DM105"/>
      <c r="DN105" s="2">
        <v>0</v>
      </c>
      <c r="DO105" s="2">
        <v>0</v>
      </c>
      <c r="DP105" s="2" t="s">
        <v>393</v>
      </c>
      <c r="DQ105" s="45">
        <v>0</v>
      </c>
      <c r="DR105" s="2"/>
      <c r="DS105" s="2">
        <v>0</v>
      </c>
      <c r="DT105" s="2">
        <v>1</v>
      </c>
      <c r="DU105" s="2">
        <v>0</v>
      </c>
      <c r="DX105" s="2">
        <v>0</v>
      </c>
      <c r="DY105" s="2">
        <v>0</v>
      </c>
      <c r="DZ105" s="2">
        <v>2</v>
      </c>
      <c r="EA105" s="2" t="s">
        <v>504</v>
      </c>
      <c r="EB105" s="45">
        <v>0</v>
      </c>
      <c r="EC105" s="191">
        <v>0</v>
      </c>
      <c r="ED105" s="2">
        <v>71</v>
      </c>
      <c r="EE105" s="2" t="s">
        <v>393</v>
      </c>
      <c r="EF105" s="2">
        <v>1</v>
      </c>
      <c r="EG105" s="2">
        <v>1</v>
      </c>
      <c r="EH105" s="2" t="s">
        <v>510</v>
      </c>
      <c r="EI105" s="24">
        <v>0</v>
      </c>
      <c r="EJ105" s="2">
        <v>1</v>
      </c>
      <c r="EK105" s="2" t="s">
        <v>51</v>
      </c>
      <c r="EL105" s="24">
        <v>1</v>
      </c>
      <c r="EM105" s="191">
        <v>0</v>
      </c>
      <c r="EN105" s="24">
        <v>0</v>
      </c>
      <c r="EO105" s="24">
        <v>0</v>
      </c>
      <c r="EP105" s="24">
        <v>0</v>
      </c>
      <c r="EQ105" s="2"/>
      <c r="ER105" s="2"/>
    </row>
    <row r="106" spans="1:148" ht="15.75" customHeight="1">
      <c r="A106" s="2">
        <v>95</v>
      </c>
      <c r="B106" s="2" t="s">
        <v>391</v>
      </c>
      <c r="C106" s="2" t="s">
        <v>392</v>
      </c>
      <c r="D106" s="2">
        <v>1977</v>
      </c>
      <c r="E106" s="44">
        <f t="shared" si="4"/>
        <v>26</v>
      </c>
      <c r="F106" s="54">
        <v>0</v>
      </c>
      <c r="G106" s="2"/>
      <c r="H106" s="50">
        <v>2002</v>
      </c>
      <c r="I106" s="2"/>
      <c r="J106" s="50">
        <v>2003</v>
      </c>
      <c r="K106" s="2"/>
      <c r="L106" s="2"/>
      <c r="M106" s="123"/>
      <c r="N106" s="2">
        <v>1</v>
      </c>
      <c r="O106" s="24">
        <v>1</v>
      </c>
      <c r="P106" s="24"/>
      <c r="Q106" s="2">
        <v>1</v>
      </c>
      <c r="R106" s="24">
        <v>1</v>
      </c>
      <c r="U106" s="2">
        <v>101</v>
      </c>
      <c r="V106" s="24">
        <v>0</v>
      </c>
      <c r="W106" s="2">
        <v>74</v>
      </c>
      <c r="X106" s="24">
        <v>1</v>
      </c>
      <c r="Y106" s="2">
        <v>700</v>
      </c>
      <c r="Z106" s="2"/>
      <c r="AA106" s="2"/>
      <c r="AB106" s="2">
        <v>0</v>
      </c>
      <c r="AC106" s="2"/>
      <c r="AD106" s="2"/>
      <c r="AE106" s="2"/>
      <c r="AF106" s="2"/>
      <c r="AG106" s="2"/>
      <c r="AH106" s="2">
        <v>1</v>
      </c>
      <c r="AI106" s="2">
        <v>0</v>
      </c>
      <c r="AJ106" s="2">
        <v>0</v>
      </c>
      <c r="AK106" s="24">
        <v>0</v>
      </c>
      <c r="AL106" s="123">
        <v>0</v>
      </c>
      <c r="AM106" s="2">
        <v>0</v>
      </c>
      <c r="AN106" s="2"/>
      <c r="AO106" s="123">
        <v>0</v>
      </c>
      <c r="AP106" s="2">
        <v>0</v>
      </c>
      <c r="AQ106" s="2" t="s">
        <v>394</v>
      </c>
      <c r="AR106" s="2">
        <v>1</v>
      </c>
      <c r="AS106" s="2">
        <v>1</v>
      </c>
      <c r="AT106" s="192">
        <v>1</v>
      </c>
      <c r="AU106" s="2"/>
      <c r="AV106" s="2">
        <v>1</v>
      </c>
      <c r="AW106" s="2">
        <v>1</v>
      </c>
      <c r="AX106" s="2">
        <v>0</v>
      </c>
      <c r="AY106" s="2"/>
      <c r="AZ106" s="2"/>
      <c r="BA106" s="2">
        <v>1</v>
      </c>
      <c r="BB106" s="2" t="s">
        <v>395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/>
      <c r="BJ106" s="2">
        <v>0</v>
      </c>
      <c r="BK106" s="2">
        <v>0</v>
      </c>
      <c r="BL106" s="2">
        <v>0</v>
      </c>
      <c r="BM106" s="2"/>
      <c r="BN106" s="191">
        <v>0</v>
      </c>
      <c r="BO106" s="2"/>
      <c r="BP106" s="2"/>
      <c r="BQ106" s="2">
        <v>0</v>
      </c>
      <c r="BR106" s="2"/>
      <c r="BS106" s="2" t="s">
        <v>425</v>
      </c>
      <c r="BT106" s="2" t="s">
        <v>425</v>
      </c>
      <c r="BU106" s="49">
        <v>0</v>
      </c>
      <c r="BV106" s="191">
        <v>0</v>
      </c>
      <c r="BW106" s="2" t="s">
        <v>431</v>
      </c>
      <c r="BX106" s="2" t="s">
        <v>393</v>
      </c>
      <c r="BY106" s="2">
        <v>0</v>
      </c>
      <c r="CA106" s="2">
        <v>1</v>
      </c>
      <c r="CD106" s="2">
        <v>1</v>
      </c>
      <c r="CE106" s="2" t="s">
        <v>69</v>
      </c>
      <c r="CF106" s="24">
        <v>1</v>
      </c>
      <c r="CG106" s="24">
        <v>0</v>
      </c>
      <c r="CH106" s="24">
        <v>1</v>
      </c>
      <c r="CI106" s="24">
        <v>0</v>
      </c>
      <c r="CJ106" s="24">
        <v>0</v>
      </c>
      <c r="CK106" s="2">
        <v>0</v>
      </c>
      <c r="CM106" s="2"/>
      <c r="CN106" s="2"/>
      <c r="CO106" s="2"/>
      <c r="CP106" s="2"/>
      <c r="CQ106" s="2"/>
      <c r="CR106" s="2">
        <v>1</v>
      </c>
      <c r="CS106" s="44">
        <v>1</v>
      </c>
      <c r="CU106" s="2">
        <v>105</v>
      </c>
      <c r="CV106" s="45">
        <v>0</v>
      </c>
      <c r="CW106" s="2">
        <v>81</v>
      </c>
      <c r="CX106" s="45">
        <v>0</v>
      </c>
      <c r="CY106" s="2">
        <v>709</v>
      </c>
      <c r="DD106" s="2"/>
      <c r="DH106" s="2">
        <v>0</v>
      </c>
      <c r="DI106" s="2">
        <v>1</v>
      </c>
      <c r="DJ106" s="2"/>
      <c r="DK106" s="2">
        <v>0</v>
      </c>
      <c r="DL106" s="2">
        <v>0</v>
      </c>
      <c r="DM106"/>
      <c r="DN106" s="2">
        <v>0</v>
      </c>
      <c r="DO106" s="2">
        <v>0</v>
      </c>
      <c r="DP106" s="2" t="s">
        <v>394</v>
      </c>
      <c r="DQ106" s="45">
        <v>1</v>
      </c>
      <c r="DR106" s="2"/>
      <c r="DS106" s="2">
        <v>0</v>
      </c>
      <c r="DT106" s="2">
        <v>0</v>
      </c>
      <c r="DU106" s="2">
        <v>0</v>
      </c>
      <c r="DX106" s="2">
        <v>0</v>
      </c>
      <c r="DY106" s="2">
        <v>0</v>
      </c>
      <c r="DZ106" s="2">
        <v>2</v>
      </c>
      <c r="EA106" s="2" t="s">
        <v>499</v>
      </c>
      <c r="EB106" s="45">
        <v>0</v>
      </c>
      <c r="EC106" s="191">
        <v>0</v>
      </c>
      <c r="ED106" s="2">
        <v>87</v>
      </c>
      <c r="EE106" s="2" t="s">
        <v>393</v>
      </c>
      <c r="EF106" s="2">
        <v>0</v>
      </c>
      <c r="EG106" s="2">
        <v>1</v>
      </c>
      <c r="EH106" s="2" t="s">
        <v>513</v>
      </c>
      <c r="EI106" s="24">
        <v>0</v>
      </c>
      <c r="EJ106" s="2"/>
      <c r="EK106" s="2"/>
      <c r="EL106" s="123"/>
      <c r="EM106" s="123"/>
      <c r="EN106" s="2"/>
      <c r="EO106" s="2"/>
      <c r="EP106" s="2"/>
      <c r="EQ106" s="2"/>
      <c r="ER106" s="2"/>
    </row>
    <row r="107" spans="1:148" ht="15.75" customHeight="1">
      <c r="A107" s="2">
        <v>98</v>
      </c>
      <c r="B107" s="2" t="s">
        <v>391</v>
      </c>
      <c r="C107" s="2" t="s">
        <v>392</v>
      </c>
      <c r="D107" s="2">
        <v>1953</v>
      </c>
      <c r="E107" s="44">
        <f t="shared" si="4"/>
        <v>31</v>
      </c>
      <c r="F107">
        <v>1</v>
      </c>
      <c r="G107" s="2"/>
      <c r="H107" s="43">
        <v>28491</v>
      </c>
      <c r="I107" s="2"/>
      <c r="J107" s="50">
        <v>1984</v>
      </c>
      <c r="K107" s="2"/>
      <c r="L107" s="2"/>
      <c r="M107" s="123"/>
      <c r="N107" s="2">
        <v>0</v>
      </c>
      <c r="O107" s="24">
        <v>0</v>
      </c>
      <c r="P107" s="24"/>
      <c r="Q107" s="2">
        <v>2</v>
      </c>
      <c r="R107" s="24">
        <v>1</v>
      </c>
      <c r="U107" s="2">
        <v>41</v>
      </c>
      <c r="V107" s="24">
        <v>1</v>
      </c>
      <c r="W107" s="2"/>
      <c r="X107" s="2"/>
      <c r="Y107" s="2"/>
      <c r="Z107" s="2"/>
      <c r="AA107" s="2"/>
      <c r="AB107" s="2">
        <v>23</v>
      </c>
      <c r="AC107" s="2"/>
      <c r="AD107" s="2">
        <v>0</v>
      </c>
      <c r="AE107" s="2"/>
      <c r="AF107" s="2"/>
      <c r="AG107" s="2"/>
      <c r="AH107" s="2">
        <v>1</v>
      </c>
      <c r="AI107" s="2">
        <v>1</v>
      </c>
      <c r="AJ107" s="2">
        <v>0</v>
      </c>
      <c r="AK107" s="24">
        <v>1</v>
      </c>
      <c r="AL107" s="2">
        <v>1</v>
      </c>
      <c r="AM107" s="2">
        <v>1</v>
      </c>
      <c r="AN107" s="2" t="s">
        <v>185</v>
      </c>
      <c r="AO107" s="2">
        <v>1</v>
      </c>
      <c r="AP107" s="2">
        <v>0</v>
      </c>
      <c r="AQ107" s="2" t="s">
        <v>394</v>
      </c>
      <c r="AR107" s="2">
        <v>1</v>
      </c>
      <c r="AS107" s="2"/>
      <c r="AT107" s="192">
        <v>1</v>
      </c>
      <c r="AU107" s="2"/>
      <c r="AV107" s="2"/>
      <c r="AW107" s="2">
        <v>1</v>
      </c>
      <c r="AX107" s="2">
        <v>1</v>
      </c>
      <c r="AY107" s="2"/>
      <c r="AZ107" s="2"/>
      <c r="BA107" s="2">
        <v>1</v>
      </c>
      <c r="BB107" s="2" t="s">
        <v>395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/>
      <c r="BJ107" s="2">
        <v>0</v>
      </c>
      <c r="BK107" s="2">
        <v>0</v>
      </c>
      <c r="BL107" s="2">
        <v>0</v>
      </c>
      <c r="BM107" s="2"/>
      <c r="BN107" s="191">
        <v>0</v>
      </c>
      <c r="BO107" s="2"/>
      <c r="BP107" s="2"/>
      <c r="BQ107" s="2">
        <v>0</v>
      </c>
      <c r="BR107" s="2"/>
      <c r="BS107" s="2" t="s">
        <v>404</v>
      </c>
      <c r="BT107" s="2" t="s">
        <v>411</v>
      </c>
      <c r="BU107" s="49">
        <v>0</v>
      </c>
      <c r="BV107" s="191">
        <v>1</v>
      </c>
      <c r="BW107" s="2" t="s">
        <v>468</v>
      </c>
      <c r="BX107" s="2" t="s">
        <v>393</v>
      </c>
      <c r="BY107" s="2">
        <v>0</v>
      </c>
      <c r="CA107" s="2">
        <v>1</v>
      </c>
      <c r="CD107" s="2">
        <v>0</v>
      </c>
      <c r="CE107" s="2"/>
      <c r="CF107" s="123"/>
      <c r="CG107" s="123"/>
      <c r="CH107" s="2"/>
      <c r="CI107" s="2"/>
      <c r="CJ107" s="2"/>
      <c r="CK107" s="2">
        <v>0</v>
      </c>
      <c r="CM107" s="2"/>
      <c r="CN107" s="2"/>
      <c r="CO107" s="2"/>
      <c r="CP107" s="2"/>
      <c r="CQ107" s="2"/>
      <c r="CR107" s="2">
        <v>3</v>
      </c>
      <c r="CS107" s="44">
        <v>1</v>
      </c>
      <c r="CU107" s="2">
        <v>27</v>
      </c>
      <c r="CV107" s="45">
        <v>1</v>
      </c>
      <c r="CW107" s="2">
        <v>20</v>
      </c>
      <c r="CX107" s="45">
        <v>1</v>
      </c>
      <c r="CY107" s="2"/>
      <c r="DD107" s="2">
        <v>1</v>
      </c>
      <c r="DH107" s="2">
        <v>0</v>
      </c>
      <c r="DI107" s="2">
        <v>1</v>
      </c>
      <c r="DJ107" s="2"/>
      <c r="DK107" s="2">
        <v>1</v>
      </c>
      <c r="DL107" s="2">
        <v>0</v>
      </c>
      <c r="DM107"/>
      <c r="DN107" s="2">
        <v>1</v>
      </c>
      <c r="DO107" s="2"/>
      <c r="DP107" s="2" t="s">
        <v>394</v>
      </c>
      <c r="DQ107" s="45">
        <v>1</v>
      </c>
      <c r="DR107" s="2"/>
      <c r="DS107" s="2">
        <v>0</v>
      </c>
      <c r="DT107" s="2">
        <v>1</v>
      </c>
      <c r="DU107" s="2"/>
      <c r="DX107" s="2">
        <v>1</v>
      </c>
      <c r="DY107" s="2">
        <v>0</v>
      </c>
      <c r="DZ107" s="2">
        <v>34</v>
      </c>
      <c r="EA107" s="2" t="s">
        <v>506</v>
      </c>
      <c r="EB107" s="45">
        <v>1</v>
      </c>
      <c r="EC107" s="191">
        <v>1</v>
      </c>
      <c r="ED107" s="2">
        <v>47</v>
      </c>
      <c r="EE107" s="2" t="s">
        <v>393</v>
      </c>
      <c r="EF107" s="2">
        <v>0</v>
      </c>
      <c r="EG107" s="2">
        <v>1</v>
      </c>
      <c r="EH107" s="2" t="s">
        <v>492</v>
      </c>
      <c r="EI107" s="24">
        <v>1</v>
      </c>
      <c r="EJ107" s="2"/>
      <c r="EK107" s="2"/>
      <c r="EL107" s="123"/>
      <c r="EM107" s="123"/>
      <c r="EN107" s="2"/>
      <c r="EO107" s="2"/>
      <c r="EP107" s="2"/>
      <c r="EQ107" s="2"/>
      <c r="ER107" s="2"/>
    </row>
    <row r="108" spans="1:148" ht="15.75" customHeight="1">
      <c r="A108" s="2">
        <v>101</v>
      </c>
      <c r="B108" s="2" t="s">
        <v>391</v>
      </c>
      <c r="C108" s="2" t="s">
        <v>392</v>
      </c>
      <c r="D108" s="2">
        <v>1968</v>
      </c>
      <c r="E108" s="44">
        <f t="shared" si="4"/>
        <v>28</v>
      </c>
      <c r="F108">
        <v>1</v>
      </c>
      <c r="G108" s="2"/>
      <c r="H108" s="43">
        <v>35065</v>
      </c>
      <c r="I108" s="2"/>
      <c r="J108" s="50">
        <v>1996</v>
      </c>
      <c r="K108" s="2"/>
      <c r="L108" s="2"/>
      <c r="M108" s="123"/>
      <c r="N108" s="2">
        <v>0</v>
      </c>
      <c r="O108" s="24">
        <v>0</v>
      </c>
      <c r="P108" s="24"/>
      <c r="Q108" s="2">
        <v>1</v>
      </c>
      <c r="R108" s="24">
        <v>1</v>
      </c>
      <c r="U108" s="2">
        <v>104</v>
      </c>
      <c r="V108" s="24">
        <v>0</v>
      </c>
      <c r="W108" s="2">
        <v>91</v>
      </c>
      <c r="X108" s="24">
        <v>0</v>
      </c>
      <c r="Y108" s="2">
        <v>650</v>
      </c>
      <c r="Z108" s="2"/>
      <c r="AA108" s="2"/>
      <c r="AB108" s="2">
        <v>19</v>
      </c>
      <c r="AC108" s="2"/>
      <c r="AD108" s="2"/>
      <c r="AE108" s="2"/>
      <c r="AF108" s="2"/>
      <c r="AG108" s="2"/>
      <c r="AH108" s="2">
        <v>0</v>
      </c>
      <c r="AI108" s="2">
        <v>0</v>
      </c>
      <c r="AJ108" s="2">
        <v>0</v>
      </c>
      <c r="AK108" s="24">
        <v>0</v>
      </c>
      <c r="AL108" s="2">
        <v>0</v>
      </c>
      <c r="AM108" s="2">
        <v>1</v>
      </c>
      <c r="AN108" s="2" t="s">
        <v>185</v>
      </c>
      <c r="AO108" s="2">
        <v>1</v>
      </c>
      <c r="AP108" s="2">
        <v>1</v>
      </c>
      <c r="AQ108" s="2" t="s">
        <v>393</v>
      </c>
      <c r="AR108" s="2">
        <v>0</v>
      </c>
      <c r="AS108" s="2"/>
      <c r="AT108" s="192">
        <v>0</v>
      </c>
      <c r="AU108" s="2"/>
      <c r="AV108" s="2"/>
      <c r="AW108" s="2">
        <v>0</v>
      </c>
      <c r="AX108" s="2">
        <v>1</v>
      </c>
      <c r="AY108" s="2"/>
      <c r="AZ108" s="2"/>
      <c r="BA108" s="2">
        <v>1</v>
      </c>
      <c r="BB108" s="2" t="s">
        <v>395</v>
      </c>
      <c r="BC108" s="2">
        <v>0</v>
      </c>
      <c r="BD108" s="2">
        <v>0</v>
      </c>
      <c r="BE108" s="2">
        <v>0</v>
      </c>
      <c r="BF108" s="2">
        <v>0</v>
      </c>
      <c r="BG108" s="2">
        <v>1</v>
      </c>
      <c r="BH108" s="2">
        <v>0</v>
      </c>
      <c r="BI108" s="2"/>
      <c r="BJ108" s="2">
        <v>0</v>
      </c>
      <c r="BK108" s="2">
        <v>0</v>
      </c>
      <c r="BL108" s="2">
        <v>1</v>
      </c>
      <c r="BM108" s="2" t="s">
        <v>433</v>
      </c>
      <c r="BN108" s="191">
        <v>0</v>
      </c>
      <c r="BO108" s="2"/>
      <c r="BP108" s="2"/>
      <c r="BQ108" s="2">
        <v>1</v>
      </c>
      <c r="BR108" s="2"/>
      <c r="BS108" s="2" t="s">
        <v>400</v>
      </c>
      <c r="BT108" s="2" t="s">
        <v>411</v>
      </c>
      <c r="BU108" s="49">
        <v>0</v>
      </c>
      <c r="BV108" s="191">
        <v>1</v>
      </c>
      <c r="BW108" s="2" t="s">
        <v>469</v>
      </c>
      <c r="BX108" s="2" t="s">
        <v>393</v>
      </c>
      <c r="BY108" s="2">
        <v>0</v>
      </c>
      <c r="CA108" s="2">
        <v>0</v>
      </c>
      <c r="CD108" s="2">
        <v>0</v>
      </c>
      <c r="CE108" s="2"/>
      <c r="CF108" s="123"/>
      <c r="CG108" s="123"/>
      <c r="CH108" s="2"/>
      <c r="CI108" s="2"/>
      <c r="CJ108" s="2"/>
      <c r="CK108" s="2">
        <v>0</v>
      </c>
      <c r="CM108" s="2"/>
      <c r="CN108" s="2"/>
      <c r="CO108" s="2"/>
      <c r="CP108" s="2"/>
      <c r="CQ108" s="2"/>
      <c r="CR108" s="2">
        <v>1</v>
      </c>
      <c r="CS108" s="44">
        <v>1</v>
      </c>
      <c r="CU108" s="2">
        <v>108</v>
      </c>
      <c r="CV108" s="45">
        <v>0</v>
      </c>
      <c r="CW108" s="2">
        <v>103</v>
      </c>
      <c r="CX108" s="45">
        <v>0</v>
      </c>
      <c r="CY108" s="2">
        <v>583</v>
      </c>
      <c r="DD108" s="2"/>
      <c r="DH108" s="2">
        <v>0</v>
      </c>
      <c r="DI108" s="2">
        <v>0</v>
      </c>
      <c r="DJ108" s="2"/>
      <c r="DK108" s="2">
        <v>0</v>
      </c>
      <c r="DL108" s="2">
        <v>0</v>
      </c>
      <c r="DM108"/>
      <c r="DN108" s="2">
        <v>0</v>
      </c>
      <c r="DO108" s="2">
        <v>1</v>
      </c>
      <c r="DP108" s="2" t="s">
        <v>393</v>
      </c>
      <c r="DQ108" s="45">
        <v>0</v>
      </c>
      <c r="DR108" s="2"/>
      <c r="DS108" s="2">
        <v>0</v>
      </c>
      <c r="DT108" s="2">
        <v>0</v>
      </c>
      <c r="DU108" s="2">
        <v>0</v>
      </c>
      <c r="DX108" s="2">
        <v>0</v>
      </c>
      <c r="DY108" s="2">
        <v>0</v>
      </c>
      <c r="DZ108" s="2">
        <v>5</v>
      </c>
      <c r="EA108" s="2" t="s">
        <v>477</v>
      </c>
      <c r="EB108" s="45">
        <v>0</v>
      </c>
      <c r="EC108" s="191">
        <v>0</v>
      </c>
      <c r="ED108" s="2">
        <v>81</v>
      </c>
      <c r="EE108" s="2" t="s">
        <v>393</v>
      </c>
      <c r="EF108" s="2">
        <v>0</v>
      </c>
      <c r="EG108" s="2">
        <v>0</v>
      </c>
      <c r="EH108" s="2"/>
      <c r="EI108" s="2"/>
      <c r="EJ108" s="2"/>
      <c r="EK108" s="2"/>
      <c r="EL108" s="123"/>
      <c r="EM108" s="123"/>
      <c r="EN108" s="2"/>
      <c r="EO108" s="2"/>
      <c r="EP108" s="2"/>
      <c r="EQ108" s="2"/>
      <c r="ER108" s="2"/>
    </row>
    <row r="109" spans="1:148" ht="15.75" customHeight="1">
      <c r="A109" s="2">
        <v>102</v>
      </c>
      <c r="B109" s="2" t="s">
        <v>391</v>
      </c>
      <c r="C109" s="2" t="s">
        <v>392</v>
      </c>
      <c r="D109" s="2">
        <v>1967</v>
      </c>
      <c r="E109" s="44">
        <f t="shared" si="4"/>
        <v>20</v>
      </c>
      <c r="F109" s="54">
        <v>1</v>
      </c>
      <c r="G109" s="2"/>
      <c r="H109" s="50">
        <v>1986</v>
      </c>
      <c r="I109" s="2"/>
      <c r="J109" s="50">
        <v>1987</v>
      </c>
      <c r="K109" s="2"/>
      <c r="L109" s="2"/>
      <c r="M109" s="123"/>
      <c r="N109" s="2">
        <v>0</v>
      </c>
      <c r="O109" s="24">
        <v>0</v>
      </c>
      <c r="P109" s="24"/>
      <c r="Q109" s="2">
        <v>1</v>
      </c>
      <c r="R109" s="24">
        <v>1</v>
      </c>
      <c r="U109" s="2">
        <v>119</v>
      </c>
      <c r="V109" s="24">
        <v>0</v>
      </c>
      <c r="W109" s="2">
        <v>85</v>
      </c>
      <c r="X109" s="24">
        <v>0</v>
      </c>
      <c r="Y109" s="2">
        <v>630</v>
      </c>
      <c r="Z109" s="2"/>
      <c r="AA109" s="2"/>
      <c r="AB109" s="2">
        <v>0</v>
      </c>
      <c r="AC109" s="2"/>
      <c r="AD109" s="2"/>
      <c r="AE109" s="2"/>
      <c r="AF109" s="2"/>
      <c r="AG109" s="2"/>
      <c r="AH109" s="2">
        <v>1</v>
      </c>
      <c r="AI109" s="2">
        <v>0</v>
      </c>
      <c r="AJ109" s="2">
        <v>0</v>
      </c>
      <c r="AK109" s="24">
        <v>0</v>
      </c>
      <c r="AL109" s="123">
        <v>0</v>
      </c>
      <c r="AM109" s="2">
        <v>0</v>
      </c>
      <c r="AN109" s="2"/>
      <c r="AO109" s="2">
        <v>0</v>
      </c>
      <c r="AP109" s="2">
        <v>0</v>
      </c>
      <c r="AQ109" s="2" t="s">
        <v>393</v>
      </c>
      <c r="AR109" s="2">
        <v>0</v>
      </c>
      <c r="AS109" s="2"/>
      <c r="AT109" s="192">
        <v>0</v>
      </c>
      <c r="AU109" s="2"/>
      <c r="AV109" s="2"/>
      <c r="AW109" s="2">
        <v>0</v>
      </c>
      <c r="AX109" s="2">
        <v>0</v>
      </c>
      <c r="AY109" s="2"/>
      <c r="AZ109" s="2"/>
      <c r="BA109" s="2">
        <v>1</v>
      </c>
      <c r="BB109" s="2" t="s">
        <v>395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/>
      <c r="BJ109" s="2">
        <v>0</v>
      </c>
      <c r="BK109" s="2">
        <v>0</v>
      </c>
      <c r="BL109" s="2">
        <v>0</v>
      </c>
      <c r="BM109" s="2"/>
      <c r="BN109" s="191">
        <v>0</v>
      </c>
      <c r="BO109" s="2"/>
      <c r="BP109" s="2"/>
      <c r="BQ109" s="2">
        <v>0</v>
      </c>
      <c r="BR109" s="2"/>
      <c r="BS109" s="2" t="s">
        <v>429</v>
      </c>
      <c r="BT109" s="2" t="s">
        <v>425</v>
      </c>
      <c r="BU109" s="49">
        <v>0</v>
      </c>
      <c r="BV109" s="191">
        <v>0</v>
      </c>
      <c r="BW109" s="2" t="s">
        <v>440</v>
      </c>
      <c r="BX109" s="2" t="s">
        <v>393</v>
      </c>
      <c r="BY109" s="2">
        <v>0</v>
      </c>
      <c r="CA109" s="2">
        <v>0</v>
      </c>
      <c r="CD109" s="2">
        <v>1</v>
      </c>
      <c r="CE109" s="2" t="s">
        <v>55</v>
      </c>
      <c r="CF109" s="123">
        <v>0</v>
      </c>
      <c r="CG109" s="24">
        <v>0</v>
      </c>
      <c r="CH109" s="24">
        <v>1</v>
      </c>
      <c r="CI109" s="24">
        <v>0</v>
      </c>
      <c r="CJ109" s="24">
        <v>0</v>
      </c>
      <c r="CK109" s="2">
        <v>0</v>
      </c>
      <c r="CM109" s="2"/>
      <c r="CN109" s="2"/>
      <c r="CO109" s="2"/>
      <c r="CP109" s="2"/>
      <c r="CQ109" s="2"/>
      <c r="CR109" s="2">
        <v>1</v>
      </c>
      <c r="CS109" s="44">
        <v>1</v>
      </c>
      <c r="CU109" s="2">
        <v>127</v>
      </c>
      <c r="CV109" s="45">
        <v>0</v>
      </c>
      <c r="CW109" s="2">
        <v>91</v>
      </c>
      <c r="CX109" s="45">
        <v>0</v>
      </c>
      <c r="CY109" s="2">
        <v>621</v>
      </c>
      <c r="DD109" s="2"/>
      <c r="DH109" s="2">
        <v>0</v>
      </c>
      <c r="DI109" s="2">
        <v>0</v>
      </c>
      <c r="DJ109" s="2"/>
      <c r="DK109" s="2">
        <v>0</v>
      </c>
      <c r="DL109" s="2">
        <v>0</v>
      </c>
      <c r="DM109"/>
      <c r="DN109" s="2">
        <v>0</v>
      </c>
      <c r="DO109" s="2"/>
      <c r="DP109" s="2" t="s">
        <v>393</v>
      </c>
      <c r="DQ109" s="45">
        <v>0</v>
      </c>
      <c r="DR109" s="2"/>
      <c r="DS109" s="2">
        <v>0</v>
      </c>
      <c r="DT109" s="2">
        <v>1</v>
      </c>
      <c r="DU109" s="2"/>
      <c r="DX109" s="2">
        <v>0</v>
      </c>
      <c r="DY109" s="2">
        <v>0</v>
      </c>
      <c r="DZ109" s="2">
        <v>16</v>
      </c>
      <c r="EA109" s="2" t="s">
        <v>483</v>
      </c>
      <c r="EB109" s="45">
        <v>0</v>
      </c>
      <c r="EC109" s="191">
        <v>0</v>
      </c>
      <c r="ED109" s="2">
        <v>74</v>
      </c>
      <c r="EE109" s="2" t="s">
        <v>393</v>
      </c>
      <c r="EF109" s="2">
        <v>0</v>
      </c>
      <c r="EG109" s="2">
        <v>0</v>
      </c>
      <c r="EH109" s="2" t="s">
        <v>393</v>
      </c>
      <c r="EI109" s="24">
        <v>0</v>
      </c>
      <c r="EJ109" s="2"/>
      <c r="EK109" s="2"/>
      <c r="EL109" s="123"/>
      <c r="EM109" s="123"/>
      <c r="EN109" s="2"/>
      <c r="EO109" s="2"/>
      <c r="EP109" s="2"/>
      <c r="EQ109" s="2"/>
      <c r="ER109" s="2"/>
    </row>
    <row r="110" spans="1:148" ht="15.75" customHeight="1">
      <c r="A110" s="2">
        <v>104</v>
      </c>
      <c r="B110" s="2" t="s">
        <v>391</v>
      </c>
      <c r="C110" s="2" t="s">
        <v>392</v>
      </c>
      <c r="D110" s="2">
        <v>1968</v>
      </c>
      <c r="E110" s="44">
        <f t="shared" si="4"/>
        <v>30</v>
      </c>
      <c r="F110">
        <v>1</v>
      </c>
      <c r="G110" s="2"/>
      <c r="H110" s="43">
        <v>35431</v>
      </c>
      <c r="I110" s="2"/>
      <c r="J110" s="50">
        <v>1998</v>
      </c>
      <c r="K110" s="2"/>
      <c r="L110" s="2"/>
      <c r="M110" s="123"/>
      <c r="N110" s="2">
        <v>1</v>
      </c>
      <c r="O110" s="24">
        <v>1</v>
      </c>
      <c r="P110" s="24"/>
      <c r="Q110" s="2">
        <v>1</v>
      </c>
      <c r="R110" s="24">
        <v>1</v>
      </c>
      <c r="U110" s="2">
        <v>91</v>
      </c>
      <c r="V110" s="24">
        <v>0</v>
      </c>
      <c r="W110" s="2">
        <v>75</v>
      </c>
      <c r="X110" s="24">
        <v>1</v>
      </c>
      <c r="Y110" s="2">
        <v>582</v>
      </c>
      <c r="Z110" s="2"/>
      <c r="AA110" s="2"/>
      <c r="AB110" s="2">
        <v>0</v>
      </c>
      <c r="AC110" s="2"/>
      <c r="AD110" s="2"/>
      <c r="AE110" s="2"/>
      <c r="AF110" s="2"/>
      <c r="AG110" s="2"/>
      <c r="AH110" s="2">
        <v>1</v>
      </c>
      <c r="AI110" s="2">
        <v>0</v>
      </c>
      <c r="AJ110" s="2">
        <v>0</v>
      </c>
      <c r="AK110" s="24">
        <v>0</v>
      </c>
      <c r="AL110" s="123">
        <v>0</v>
      </c>
      <c r="AM110" s="2">
        <v>0</v>
      </c>
      <c r="AN110" s="2"/>
      <c r="AO110" s="2">
        <v>1</v>
      </c>
      <c r="AP110" s="2">
        <v>0</v>
      </c>
      <c r="AQ110" s="2" t="s">
        <v>393</v>
      </c>
      <c r="AR110" s="2">
        <v>0</v>
      </c>
      <c r="AS110" s="2"/>
      <c r="AT110" s="192">
        <v>0</v>
      </c>
      <c r="AU110" s="2"/>
      <c r="AV110" s="2"/>
      <c r="AW110" s="2">
        <v>0</v>
      </c>
      <c r="AX110" s="2">
        <v>0</v>
      </c>
      <c r="AY110" s="2"/>
      <c r="AZ110" s="2"/>
      <c r="BA110" s="2">
        <v>1</v>
      </c>
      <c r="BB110" s="2" t="s">
        <v>395</v>
      </c>
      <c r="BC110" s="2">
        <v>0</v>
      </c>
      <c r="BD110" s="2">
        <v>0</v>
      </c>
      <c r="BE110" s="2">
        <v>1</v>
      </c>
      <c r="BF110" s="2">
        <v>0</v>
      </c>
      <c r="BG110" s="2">
        <v>0</v>
      </c>
      <c r="BH110" s="2">
        <v>0</v>
      </c>
      <c r="BI110" s="2"/>
      <c r="BJ110" s="2">
        <v>0</v>
      </c>
      <c r="BK110" s="2">
        <v>0</v>
      </c>
      <c r="BL110" s="2">
        <v>0</v>
      </c>
      <c r="BM110" s="2"/>
      <c r="BN110" s="191">
        <v>0</v>
      </c>
      <c r="BO110" s="2"/>
      <c r="BP110" s="2"/>
      <c r="BQ110" s="2">
        <v>0</v>
      </c>
      <c r="BR110" s="2"/>
      <c r="BS110" s="2" t="s">
        <v>443</v>
      </c>
      <c r="BT110" s="2" t="s">
        <v>408</v>
      </c>
      <c r="BU110" s="49">
        <v>0</v>
      </c>
      <c r="BV110" s="191">
        <v>0</v>
      </c>
      <c r="BW110" s="2" t="s">
        <v>449</v>
      </c>
      <c r="BX110" s="2" t="s">
        <v>393</v>
      </c>
      <c r="BY110" s="2">
        <v>0</v>
      </c>
      <c r="CA110" s="2">
        <v>1</v>
      </c>
      <c r="CD110" s="2">
        <v>0</v>
      </c>
      <c r="CE110" s="2"/>
      <c r="CF110" s="123"/>
      <c r="CG110" s="123"/>
      <c r="CH110" s="2"/>
      <c r="CI110" s="2"/>
      <c r="CJ110" s="2"/>
      <c r="CK110" s="2">
        <v>0</v>
      </c>
      <c r="CM110" s="2"/>
      <c r="CN110" s="2"/>
      <c r="CO110" s="2"/>
      <c r="CP110" s="2"/>
      <c r="CQ110" s="2"/>
      <c r="CR110" s="2">
        <v>1</v>
      </c>
      <c r="CS110" s="44">
        <v>1</v>
      </c>
      <c r="CU110" s="2">
        <v>94</v>
      </c>
      <c r="CV110" s="45">
        <v>0</v>
      </c>
      <c r="CW110" s="2">
        <v>66</v>
      </c>
      <c r="CX110" s="45">
        <v>1</v>
      </c>
      <c r="CY110" s="2">
        <v>541</v>
      </c>
      <c r="DD110" s="2"/>
      <c r="DH110" s="2">
        <v>1</v>
      </c>
      <c r="DI110" s="2">
        <v>0</v>
      </c>
      <c r="DJ110" s="2"/>
      <c r="DK110" s="2">
        <v>0</v>
      </c>
      <c r="DL110" s="2">
        <v>0</v>
      </c>
      <c r="DM110"/>
      <c r="DN110" s="2">
        <v>1</v>
      </c>
      <c r="DO110" s="2">
        <v>0</v>
      </c>
      <c r="DP110" s="2" t="s">
        <v>393</v>
      </c>
      <c r="DQ110" s="45">
        <v>0</v>
      </c>
      <c r="DR110" s="2"/>
      <c r="DS110" s="2">
        <v>0</v>
      </c>
      <c r="DT110" s="2">
        <v>1</v>
      </c>
      <c r="DU110" s="2">
        <v>0</v>
      </c>
      <c r="DX110" s="2">
        <v>0</v>
      </c>
      <c r="DY110" s="2">
        <v>0</v>
      </c>
      <c r="DZ110" s="2">
        <v>10</v>
      </c>
      <c r="EA110" s="2" t="s">
        <v>507</v>
      </c>
      <c r="EB110" s="45">
        <v>0</v>
      </c>
      <c r="EC110" s="191">
        <v>0</v>
      </c>
      <c r="ED110" s="2">
        <v>68</v>
      </c>
      <c r="EE110" s="2" t="s">
        <v>393</v>
      </c>
      <c r="EF110" s="2">
        <v>0</v>
      </c>
      <c r="EG110" s="2">
        <v>0</v>
      </c>
      <c r="EH110" s="2"/>
      <c r="EI110" s="2"/>
      <c r="EJ110" s="2">
        <v>1</v>
      </c>
      <c r="EK110" s="2" t="s">
        <v>55</v>
      </c>
      <c r="EL110" s="123">
        <v>0</v>
      </c>
      <c r="EM110" s="191">
        <v>0</v>
      </c>
      <c r="EN110" s="2">
        <v>1</v>
      </c>
      <c r="EO110" s="24">
        <v>0</v>
      </c>
      <c r="EP110" s="24">
        <v>0</v>
      </c>
      <c r="EQ110" s="2"/>
      <c r="ER110" s="2"/>
    </row>
    <row r="111" spans="1:148" ht="15.75" customHeight="1">
      <c r="A111" s="2">
        <v>105</v>
      </c>
      <c r="B111" s="2" t="s">
        <v>391</v>
      </c>
      <c r="C111" s="2" t="s">
        <v>392</v>
      </c>
      <c r="D111" s="2">
        <v>1951</v>
      </c>
      <c r="E111" s="44">
        <f t="shared" si="4"/>
        <v>54</v>
      </c>
      <c r="F111">
        <v>0</v>
      </c>
      <c r="G111" s="2"/>
      <c r="H111" s="43">
        <v>28126</v>
      </c>
      <c r="I111" s="2"/>
      <c r="J111" s="50">
        <v>2005</v>
      </c>
      <c r="K111" s="2"/>
      <c r="L111" s="2"/>
      <c r="M111" s="123"/>
      <c r="N111" s="2">
        <v>1</v>
      </c>
      <c r="O111" s="24">
        <v>1</v>
      </c>
      <c r="P111" s="24"/>
      <c r="Q111" s="2">
        <v>1</v>
      </c>
      <c r="R111" s="24">
        <v>1</v>
      </c>
      <c r="U111" s="2">
        <v>120</v>
      </c>
      <c r="V111" s="24">
        <v>0</v>
      </c>
      <c r="W111" s="2">
        <v>125</v>
      </c>
      <c r="X111" s="24">
        <v>0</v>
      </c>
      <c r="Y111" s="2">
        <v>800</v>
      </c>
      <c r="Z111" s="2"/>
      <c r="AA111" s="2"/>
      <c r="AB111" s="2">
        <v>23</v>
      </c>
      <c r="AC111" s="2"/>
      <c r="AD111" s="2"/>
      <c r="AE111" s="2"/>
      <c r="AF111" s="2"/>
      <c r="AG111" s="2"/>
      <c r="AH111" s="2">
        <v>1</v>
      </c>
      <c r="AI111" s="2">
        <v>0</v>
      </c>
      <c r="AJ111" s="2">
        <v>0</v>
      </c>
      <c r="AK111" s="24">
        <v>0</v>
      </c>
      <c r="AL111" s="123">
        <v>0</v>
      </c>
      <c r="AM111" s="2">
        <v>0</v>
      </c>
      <c r="AN111" s="2"/>
      <c r="AO111" s="2">
        <v>0</v>
      </c>
      <c r="AP111" s="2">
        <v>0</v>
      </c>
      <c r="AQ111" s="2" t="s">
        <v>393</v>
      </c>
      <c r="AR111" s="2">
        <v>0</v>
      </c>
      <c r="AS111" s="2"/>
      <c r="AT111" s="192">
        <v>0</v>
      </c>
      <c r="AU111" s="2"/>
      <c r="AV111" s="2"/>
      <c r="AW111" s="2">
        <v>0</v>
      </c>
      <c r="AX111" s="2">
        <v>0</v>
      </c>
      <c r="AY111" s="2"/>
      <c r="AZ111" s="2"/>
      <c r="BA111" s="2">
        <v>1</v>
      </c>
      <c r="BB111" s="2" t="s">
        <v>395</v>
      </c>
      <c r="BC111" s="2">
        <v>0</v>
      </c>
      <c r="BD111" s="2">
        <v>0</v>
      </c>
      <c r="BE111" s="2">
        <v>0</v>
      </c>
      <c r="BF111" s="2">
        <v>1</v>
      </c>
      <c r="BG111" s="2">
        <v>0</v>
      </c>
      <c r="BH111" s="2">
        <v>0</v>
      </c>
      <c r="BI111" s="2"/>
      <c r="BJ111" s="2">
        <v>0</v>
      </c>
      <c r="BK111" s="2">
        <v>0</v>
      </c>
      <c r="BL111" s="2">
        <v>0</v>
      </c>
      <c r="BM111" s="2"/>
      <c r="BN111" s="191">
        <v>0</v>
      </c>
      <c r="BO111" s="2"/>
      <c r="BP111" s="2"/>
      <c r="BQ111" s="2">
        <v>0</v>
      </c>
      <c r="BR111" s="2"/>
      <c r="BS111" s="2" t="s">
        <v>447</v>
      </c>
      <c r="BT111" s="2" t="s">
        <v>425</v>
      </c>
      <c r="BU111" s="49">
        <v>0</v>
      </c>
      <c r="BV111" s="191">
        <v>0</v>
      </c>
      <c r="BW111" s="2" t="s">
        <v>470</v>
      </c>
      <c r="BX111" s="2" t="s">
        <v>393</v>
      </c>
      <c r="BY111" s="2">
        <v>0</v>
      </c>
      <c r="CA111" s="2">
        <v>0</v>
      </c>
      <c r="CD111" s="2">
        <v>1</v>
      </c>
      <c r="CE111" s="2" t="s">
        <v>51</v>
      </c>
      <c r="CF111" s="24">
        <v>1</v>
      </c>
      <c r="CG111" s="24">
        <v>0</v>
      </c>
      <c r="CH111" s="24">
        <v>0</v>
      </c>
      <c r="CI111" s="24">
        <v>0</v>
      </c>
      <c r="CJ111" s="24">
        <v>0</v>
      </c>
      <c r="CK111" s="2">
        <v>0</v>
      </c>
      <c r="CM111" s="2"/>
      <c r="CN111" s="2"/>
      <c r="CO111" s="2"/>
      <c r="CP111" s="2"/>
      <c r="CQ111" s="2"/>
      <c r="CR111" s="2">
        <v>1</v>
      </c>
      <c r="CS111" s="44">
        <v>1</v>
      </c>
      <c r="CU111" s="2">
        <v>96</v>
      </c>
      <c r="CV111" s="45">
        <v>0</v>
      </c>
      <c r="CW111" s="2">
        <v>100</v>
      </c>
      <c r="CX111" s="45">
        <v>0</v>
      </c>
      <c r="CY111" s="2"/>
      <c r="DD111" s="2"/>
      <c r="DH111" s="2">
        <v>1</v>
      </c>
      <c r="DI111" s="2">
        <v>0</v>
      </c>
      <c r="DJ111" s="2"/>
      <c r="DK111" s="2">
        <v>0</v>
      </c>
      <c r="DL111" s="2">
        <v>0</v>
      </c>
      <c r="DM111"/>
      <c r="DN111" s="2">
        <v>0</v>
      </c>
      <c r="DO111" s="2">
        <v>0</v>
      </c>
      <c r="DP111" s="2" t="s">
        <v>393</v>
      </c>
      <c r="DQ111" s="45">
        <v>0</v>
      </c>
      <c r="DR111" s="2"/>
      <c r="DS111" s="2">
        <v>0</v>
      </c>
      <c r="DT111" s="2">
        <v>0</v>
      </c>
      <c r="DU111" s="2"/>
      <c r="DX111" s="2">
        <v>0</v>
      </c>
      <c r="DY111" s="2">
        <v>0</v>
      </c>
      <c r="DZ111" s="2">
        <v>16</v>
      </c>
      <c r="EA111" s="2" t="s">
        <v>484</v>
      </c>
      <c r="EB111" s="45">
        <v>0</v>
      </c>
      <c r="EC111" s="191">
        <v>0</v>
      </c>
      <c r="ED111" s="2">
        <v>74</v>
      </c>
      <c r="EE111" s="2" t="s">
        <v>393</v>
      </c>
      <c r="EF111" s="2">
        <v>0</v>
      </c>
      <c r="EG111" s="2">
        <v>0</v>
      </c>
      <c r="EH111" s="2"/>
      <c r="EI111" s="2"/>
      <c r="EJ111" s="2"/>
      <c r="EK111" s="2"/>
      <c r="EL111" s="123"/>
      <c r="EM111" s="123"/>
      <c r="EN111" s="2"/>
      <c r="EO111" s="2"/>
      <c r="EP111" s="2"/>
      <c r="EQ111" s="2"/>
      <c r="ER111" s="2"/>
    </row>
    <row r="112" spans="1:148" ht="15.75" customHeight="1">
      <c r="A112" s="2">
        <v>107</v>
      </c>
      <c r="B112" s="2" t="s">
        <v>391</v>
      </c>
      <c r="C112" s="2" t="s">
        <v>392</v>
      </c>
      <c r="D112" s="2">
        <v>1967</v>
      </c>
      <c r="E112" s="44">
        <f t="shared" si="4"/>
        <v>32</v>
      </c>
      <c r="F112" s="54">
        <v>1</v>
      </c>
      <c r="G112" s="2"/>
      <c r="H112" s="50">
        <v>1996</v>
      </c>
      <c r="I112" s="2"/>
      <c r="J112" s="50">
        <v>1999</v>
      </c>
      <c r="K112" s="2"/>
      <c r="L112" s="2"/>
      <c r="M112" s="123"/>
      <c r="N112" s="2">
        <v>0</v>
      </c>
      <c r="O112" s="24">
        <v>0</v>
      </c>
      <c r="P112" s="24"/>
      <c r="Q112" s="2">
        <v>1</v>
      </c>
      <c r="R112" s="24">
        <v>1</v>
      </c>
      <c r="U112" s="2">
        <v>105</v>
      </c>
      <c r="V112" s="24">
        <v>0</v>
      </c>
      <c r="W112" s="2">
        <v>75</v>
      </c>
      <c r="X112" s="24">
        <v>1</v>
      </c>
      <c r="Y112" s="2">
        <v>600</v>
      </c>
      <c r="Z112" s="2"/>
      <c r="AA112" s="2"/>
      <c r="AB112" s="2">
        <v>25</v>
      </c>
      <c r="AC112" s="2"/>
      <c r="AD112" s="2"/>
      <c r="AE112" s="2"/>
      <c r="AF112" s="2"/>
      <c r="AG112" s="2"/>
      <c r="AH112" s="2">
        <v>0</v>
      </c>
      <c r="AI112" s="2">
        <v>0</v>
      </c>
      <c r="AJ112" s="2">
        <v>0</v>
      </c>
      <c r="AK112" s="24">
        <v>0</v>
      </c>
      <c r="AL112" s="123">
        <v>0</v>
      </c>
      <c r="AM112" s="2">
        <v>0</v>
      </c>
      <c r="AN112" s="2"/>
      <c r="AO112" s="2">
        <v>0</v>
      </c>
      <c r="AP112" s="2">
        <v>0</v>
      </c>
      <c r="AQ112" s="2" t="s">
        <v>393</v>
      </c>
      <c r="AR112" s="2">
        <v>0</v>
      </c>
      <c r="AS112" s="2"/>
      <c r="AT112" s="192">
        <v>0</v>
      </c>
      <c r="AU112" s="2"/>
      <c r="AV112" s="2"/>
      <c r="AW112" s="2">
        <v>0</v>
      </c>
      <c r="AX112" s="2">
        <v>0</v>
      </c>
      <c r="AY112" s="2"/>
      <c r="AZ112" s="2"/>
      <c r="BA112" s="2">
        <v>1</v>
      </c>
      <c r="BB112" s="2" t="s">
        <v>395</v>
      </c>
      <c r="BC112" s="2">
        <v>0</v>
      </c>
      <c r="BD112" s="2">
        <v>0</v>
      </c>
      <c r="BE112" s="2">
        <v>0</v>
      </c>
      <c r="BF112" s="2">
        <v>1</v>
      </c>
      <c r="BG112" s="2">
        <v>0</v>
      </c>
      <c r="BH112" s="2">
        <v>0</v>
      </c>
      <c r="BI112" s="2"/>
      <c r="BJ112" s="2">
        <v>0</v>
      </c>
      <c r="BK112" s="2">
        <v>0</v>
      </c>
      <c r="BL112" s="2">
        <v>0</v>
      </c>
      <c r="BM112" s="2"/>
      <c r="BN112" s="191">
        <v>0</v>
      </c>
      <c r="BO112" s="2"/>
      <c r="BP112" s="2"/>
      <c r="BQ112" s="2">
        <v>0</v>
      </c>
      <c r="BR112" s="2"/>
      <c r="BS112" s="2" t="s">
        <v>471</v>
      </c>
      <c r="BT112" s="2" t="s">
        <v>397</v>
      </c>
      <c r="BU112" s="49">
        <v>0</v>
      </c>
      <c r="BV112" s="191">
        <v>0</v>
      </c>
      <c r="BW112" s="2" t="s">
        <v>405</v>
      </c>
      <c r="BX112" s="2" t="s">
        <v>393</v>
      </c>
      <c r="BY112" s="2">
        <v>0</v>
      </c>
      <c r="CA112" s="2">
        <v>0</v>
      </c>
      <c r="CD112" s="2">
        <v>0</v>
      </c>
      <c r="CE112" s="2"/>
      <c r="CF112" s="123"/>
      <c r="CG112" s="123"/>
      <c r="CH112" s="2"/>
      <c r="CI112" s="2"/>
      <c r="CJ112" s="2"/>
      <c r="CK112" s="2">
        <v>0</v>
      </c>
      <c r="CM112" s="2"/>
      <c r="CN112" s="2"/>
      <c r="CO112" s="2"/>
      <c r="CP112" s="2"/>
      <c r="CQ112" s="2"/>
      <c r="CR112" s="2">
        <v>1</v>
      </c>
      <c r="CS112" s="44">
        <v>1</v>
      </c>
      <c r="CU112" s="2">
        <v>93</v>
      </c>
      <c r="CV112" s="45">
        <v>0</v>
      </c>
      <c r="CW112" s="2">
        <v>67</v>
      </c>
      <c r="CX112" s="45">
        <v>1</v>
      </c>
      <c r="CY112" s="2">
        <v>607</v>
      </c>
      <c r="DD112" s="2"/>
      <c r="DH112" s="2">
        <v>1</v>
      </c>
      <c r="DI112" s="2">
        <v>0</v>
      </c>
      <c r="DJ112" s="2"/>
      <c r="DK112" s="2">
        <v>0</v>
      </c>
      <c r="DL112" s="2">
        <v>0</v>
      </c>
      <c r="DM112"/>
      <c r="DN112" s="2">
        <v>0</v>
      </c>
      <c r="DO112" s="2">
        <v>0</v>
      </c>
      <c r="DP112" s="2" t="s">
        <v>393</v>
      </c>
      <c r="DQ112" s="45">
        <v>0</v>
      </c>
      <c r="DR112" s="2"/>
      <c r="DS112" s="2">
        <v>0</v>
      </c>
      <c r="DT112" s="2">
        <v>0</v>
      </c>
      <c r="DU112" s="2"/>
      <c r="DX112" s="2">
        <v>0</v>
      </c>
      <c r="DY112" s="2">
        <v>0</v>
      </c>
      <c r="DZ112" s="2">
        <v>10</v>
      </c>
      <c r="EA112" s="2" t="s">
        <v>477</v>
      </c>
      <c r="EB112" s="45">
        <v>0</v>
      </c>
      <c r="EC112" s="191">
        <v>0</v>
      </c>
      <c r="ED112" s="2">
        <v>70</v>
      </c>
      <c r="EE112" s="2" t="s">
        <v>393</v>
      </c>
      <c r="EF112" s="2">
        <v>0</v>
      </c>
      <c r="EG112" s="2">
        <v>1</v>
      </c>
      <c r="EH112" s="2" t="s">
        <v>515</v>
      </c>
      <c r="EI112" s="24">
        <v>0</v>
      </c>
      <c r="EJ112" s="2">
        <v>1</v>
      </c>
      <c r="EK112" s="2" t="s">
        <v>55</v>
      </c>
      <c r="EL112" s="123">
        <v>0</v>
      </c>
      <c r="EM112" s="191">
        <v>0</v>
      </c>
      <c r="EN112" s="24">
        <v>1</v>
      </c>
      <c r="EO112" s="24">
        <v>0</v>
      </c>
      <c r="EP112" s="24">
        <v>0</v>
      </c>
      <c r="EQ112" s="2"/>
      <c r="ER112" s="2"/>
    </row>
    <row r="113" spans="1:154" ht="15.75" customHeight="1">
      <c r="A113" s="2">
        <v>108</v>
      </c>
      <c r="B113" s="2" t="s">
        <v>391</v>
      </c>
      <c r="C113" s="2" t="s">
        <v>392</v>
      </c>
      <c r="D113" s="2">
        <v>1969</v>
      </c>
      <c r="E113" s="44">
        <f t="shared" si="4"/>
        <v>33</v>
      </c>
      <c r="F113">
        <v>1</v>
      </c>
      <c r="G113" s="2"/>
      <c r="H113" s="43">
        <v>37257</v>
      </c>
      <c r="I113" s="2"/>
      <c r="J113" s="50">
        <v>2002</v>
      </c>
      <c r="K113" s="2"/>
      <c r="L113" s="2"/>
      <c r="M113" s="123"/>
      <c r="N113" s="2">
        <v>1</v>
      </c>
      <c r="O113" s="24">
        <v>1</v>
      </c>
      <c r="P113" s="24"/>
      <c r="Q113" s="2">
        <v>1</v>
      </c>
      <c r="R113" s="24">
        <v>1</v>
      </c>
      <c r="U113" s="2">
        <v>110</v>
      </c>
      <c r="V113" s="24">
        <v>0</v>
      </c>
      <c r="W113" s="2">
        <v>85</v>
      </c>
      <c r="X113" s="24">
        <v>0</v>
      </c>
      <c r="Y113" s="2">
        <v>700</v>
      </c>
      <c r="Z113" s="2"/>
      <c r="AA113" s="2"/>
      <c r="AB113" s="2">
        <v>0</v>
      </c>
      <c r="AC113" s="2"/>
      <c r="AD113" s="2"/>
      <c r="AE113" s="2"/>
      <c r="AF113" s="2"/>
      <c r="AG113" s="2"/>
      <c r="AH113" s="2">
        <v>0</v>
      </c>
      <c r="AI113" s="2">
        <v>0</v>
      </c>
      <c r="AJ113" s="2">
        <v>0</v>
      </c>
      <c r="AK113" s="24">
        <v>0</v>
      </c>
      <c r="AL113" s="123">
        <v>0</v>
      </c>
      <c r="AM113" s="2">
        <v>0</v>
      </c>
      <c r="AN113" s="2"/>
      <c r="AO113" s="2">
        <v>1</v>
      </c>
      <c r="AP113" s="2">
        <v>1</v>
      </c>
      <c r="AQ113" s="2" t="s">
        <v>393</v>
      </c>
      <c r="AR113" s="2">
        <v>0</v>
      </c>
      <c r="AS113" s="2"/>
      <c r="AT113" s="192">
        <v>0</v>
      </c>
      <c r="AU113" s="2"/>
      <c r="AV113" s="2"/>
      <c r="AW113" s="2">
        <v>0</v>
      </c>
      <c r="AX113" s="2">
        <v>0</v>
      </c>
      <c r="AY113" s="2"/>
      <c r="AZ113" s="2"/>
      <c r="BA113" s="2">
        <v>1</v>
      </c>
      <c r="BB113" s="2" t="s">
        <v>395</v>
      </c>
      <c r="BC113" s="2">
        <v>0</v>
      </c>
      <c r="BD113" s="2">
        <v>0</v>
      </c>
      <c r="BE113" s="2">
        <v>0</v>
      </c>
      <c r="BF113" s="2">
        <v>0</v>
      </c>
      <c r="BG113" s="2">
        <v>1</v>
      </c>
      <c r="BH113" s="2">
        <v>0</v>
      </c>
      <c r="BI113" s="2"/>
      <c r="BJ113" s="2">
        <v>0</v>
      </c>
      <c r="BK113" s="2">
        <v>0</v>
      </c>
      <c r="BL113" s="2">
        <v>0</v>
      </c>
      <c r="BM113" s="2"/>
      <c r="BN113" s="191">
        <v>0</v>
      </c>
      <c r="BO113" s="2"/>
      <c r="BP113" s="2"/>
      <c r="BQ113" s="2">
        <v>0</v>
      </c>
      <c r="BR113" s="2"/>
      <c r="BS113" s="2" t="s">
        <v>406</v>
      </c>
      <c r="BT113" s="2" t="s">
        <v>438</v>
      </c>
      <c r="BU113" s="49">
        <v>0</v>
      </c>
      <c r="BV113" s="191">
        <v>1</v>
      </c>
      <c r="BW113" s="2" t="s">
        <v>450</v>
      </c>
      <c r="BX113" s="2" t="s">
        <v>393</v>
      </c>
      <c r="BY113" s="2">
        <v>0</v>
      </c>
      <c r="CA113" s="2">
        <v>1</v>
      </c>
      <c r="CD113" s="2">
        <v>1</v>
      </c>
      <c r="CE113" s="2" t="s">
        <v>51</v>
      </c>
      <c r="CF113" s="24">
        <v>1</v>
      </c>
      <c r="CG113" s="24">
        <v>0</v>
      </c>
      <c r="CH113" s="24">
        <v>0</v>
      </c>
      <c r="CI113" s="24">
        <v>0</v>
      </c>
      <c r="CJ113" s="24">
        <v>0</v>
      </c>
      <c r="CK113" s="2">
        <v>0</v>
      </c>
      <c r="CM113" s="2"/>
      <c r="CN113" s="2"/>
      <c r="CO113" s="2"/>
      <c r="CP113" s="2"/>
      <c r="CQ113" s="2"/>
      <c r="CR113" s="2">
        <v>1</v>
      </c>
      <c r="CS113" s="44">
        <v>1</v>
      </c>
      <c r="CU113" s="2">
        <v>107</v>
      </c>
      <c r="CV113" s="45">
        <v>0</v>
      </c>
      <c r="CW113" s="2">
        <v>92</v>
      </c>
      <c r="CX113" s="45">
        <v>0</v>
      </c>
      <c r="CY113" s="2">
        <v>686</v>
      </c>
      <c r="DD113" s="2"/>
      <c r="DH113" s="2">
        <v>0</v>
      </c>
      <c r="DI113" s="2">
        <v>0</v>
      </c>
      <c r="DJ113" s="2"/>
      <c r="DK113" s="2">
        <v>0</v>
      </c>
      <c r="DL113" s="2">
        <v>0</v>
      </c>
      <c r="DM113"/>
      <c r="DN113" s="2">
        <v>1</v>
      </c>
      <c r="DO113" s="2">
        <v>1</v>
      </c>
      <c r="DP113" s="2" t="s">
        <v>393</v>
      </c>
      <c r="DQ113" s="45">
        <v>0</v>
      </c>
      <c r="DR113" s="2"/>
      <c r="DS113" s="2">
        <v>0</v>
      </c>
      <c r="DT113" s="2"/>
      <c r="DU113" s="2"/>
      <c r="DX113" s="2">
        <v>0</v>
      </c>
      <c r="DY113" s="2">
        <v>0</v>
      </c>
      <c r="DZ113" s="2">
        <v>7</v>
      </c>
      <c r="EA113" s="2" t="s">
        <v>477</v>
      </c>
      <c r="EB113" s="45">
        <v>0</v>
      </c>
      <c r="EC113" s="191">
        <v>0</v>
      </c>
      <c r="ED113" s="2">
        <v>51</v>
      </c>
      <c r="EE113" s="2" t="s">
        <v>393</v>
      </c>
      <c r="EF113" s="2">
        <v>0</v>
      </c>
      <c r="EG113" s="2">
        <v>0</v>
      </c>
      <c r="EH113" s="2"/>
      <c r="EI113" s="2"/>
      <c r="EJ113" s="2">
        <v>1</v>
      </c>
      <c r="EK113" s="2" t="s">
        <v>69</v>
      </c>
      <c r="EL113" s="24">
        <v>1</v>
      </c>
      <c r="EM113" s="191">
        <v>0</v>
      </c>
      <c r="EN113" s="2">
        <v>1</v>
      </c>
      <c r="EO113" s="24">
        <v>0</v>
      </c>
      <c r="EP113" s="24">
        <v>0</v>
      </c>
      <c r="EQ113" s="2"/>
      <c r="ER113" s="2"/>
    </row>
    <row r="114" spans="1:154" ht="15.75" customHeight="1">
      <c r="A114" s="2">
        <v>109</v>
      </c>
      <c r="B114" s="2" t="s">
        <v>391</v>
      </c>
      <c r="C114" s="2" t="s">
        <v>392</v>
      </c>
      <c r="D114" s="2">
        <v>1980</v>
      </c>
      <c r="E114" s="44">
        <f t="shared" si="4"/>
        <v>26</v>
      </c>
      <c r="F114">
        <v>1</v>
      </c>
      <c r="G114" s="2"/>
      <c r="H114" s="43">
        <v>38353</v>
      </c>
      <c r="I114" s="2"/>
      <c r="J114" s="50">
        <v>2006</v>
      </c>
      <c r="K114" s="2"/>
      <c r="L114" s="2"/>
      <c r="M114" s="123"/>
      <c r="N114" s="2">
        <v>0</v>
      </c>
      <c r="O114" s="24">
        <v>0</v>
      </c>
      <c r="P114" s="24"/>
      <c r="Q114" s="2">
        <v>1</v>
      </c>
      <c r="R114" s="24">
        <v>1</v>
      </c>
      <c r="U114" s="2">
        <v>85</v>
      </c>
      <c r="V114" s="24">
        <v>0</v>
      </c>
      <c r="W114" s="2">
        <v>87</v>
      </c>
      <c r="X114" s="24">
        <v>0</v>
      </c>
      <c r="Y114" s="2">
        <v>660</v>
      </c>
      <c r="Z114" s="2"/>
      <c r="AA114" s="2"/>
      <c r="AB114" s="2">
        <v>0</v>
      </c>
      <c r="AC114" s="2"/>
      <c r="AD114" s="2"/>
      <c r="AE114" s="2"/>
      <c r="AF114" s="2"/>
      <c r="AG114" s="2"/>
      <c r="AH114" s="2">
        <v>1</v>
      </c>
      <c r="AI114" s="2">
        <v>0</v>
      </c>
      <c r="AJ114" s="2">
        <v>0</v>
      </c>
      <c r="AK114" s="24">
        <v>0</v>
      </c>
      <c r="AL114" s="123">
        <v>0</v>
      </c>
      <c r="AM114" s="2">
        <v>1</v>
      </c>
      <c r="AN114" s="2" t="s">
        <v>185</v>
      </c>
      <c r="AO114" s="2">
        <v>0</v>
      </c>
      <c r="AP114" s="2">
        <v>0</v>
      </c>
      <c r="AQ114" s="2" t="s">
        <v>393</v>
      </c>
      <c r="AR114" s="2">
        <v>0</v>
      </c>
      <c r="AS114" s="2"/>
      <c r="AT114" s="192">
        <v>0</v>
      </c>
      <c r="AU114" s="2"/>
      <c r="AV114" s="2"/>
      <c r="AW114" s="2">
        <v>0</v>
      </c>
      <c r="AX114" s="2">
        <v>1</v>
      </c>
      <c r="AY114" s="2"/>
      <c r="AZ114" s="2"/>
      <c r="BA114" s="2">
        <v>1</v>
      </c>
      <c r="BB114" s="2" t="s">
        <v>395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/>
      <c r="BJ114" s="2">
        <v>0</v>
      </c>
      <c r="BK114" s="2">
        <v>0</v>
      </c>
      <c r="BL114" s="2">
        <v>0</v>
      </c>
      <c r="BM114" s="2"/>
      <c r="BN114" s="191">
        <v>0</v>
      </c>
      <c r="BO114" s="2"/>
      <c r="BP114" s="2"/>
      <c r="BQ114" s="2">
        <v>0</v>
      </c>
      <c r="BR114" s="2"/>
      <c r="BS114" s="2" t="s">
        <v>410</v>
      </c>
      <c r="BT114" s="2" t="s">
        <v>457</v>
      </c>
      <c r="BU114" s="49">
        <v>0</v>
      </c>
      <c r="BV114" s="191">
        <v>1</v>
      </c>
      <c r="BW114" s="2" t="s">
        <v>402</v>
      </c>
      <c r="BX114" s="2" t="s">
        <v>393</v>
      </c>
      <c r="BY114" s="2">
        <v>1</v>
      </c>
      <c r="CA114" s="2">
        <v>1</v>
      </c>
      <c r="CD114" s="2">
        <v>1</v>
      </c>
      <c r="CE114" s="2" t="s">
        <v>51</v>
      </c>
      <c r="CF114" s="24">
        <v>1</v>
      </c>
      <c r="CG114" s="24">
        <v>0</v>
      </c>
      <c r="CH114" s="24">
        <v>0</v>
      </c>
      <c r="CI114" s="24">
        <v>0</v>
      </c>
      <c r="CJ114" s="24">
        <v>0</v>
      </c>
      <c r="CK114" s="2">
        <v>0</v>
      </c>
      <c r="CM114" s="2"/>
      <c r="CN114" s="2"/>
      <c r="CO114" s="2"/>
      <c r="CP114" s="2"/>
      <c r="CQ114" s="2"/>
      <c r="CR114" s="2">
        <v>1</v>
      </c>
      <c r="CS114" s="44">
        <v>1</v>
      </c>
      <c r="CU114" s="2">
        <v>96</v>
      </c>
      <c r="CV114" s="45">
        <v>0</v>
      </c>
      <c r="CW114" s="2">
        <v>98</v>
      </c>
      <c r="CX114" s="45">
        <v>0</v>
      </c>
      <c r="CY114" s="2">
        <v>707</v>
      </c>
      <c r="DD114" s="2"/>
      <c r="DH114" s="2">
        <v>0</v>
      </c>
      <c r="DI114" s="2">
        <v>0</v>
      </c>
      <c r="DJ114" s="2"/>
      <c r="DK114" s="2">
        <v>0</v>
      </c>
      <c r="DL114" s="2">
        <v>0</v>
      </c>
      <c r="DM114"/>
      <c r="DN114" s="2">
        <v>0</v>
      </c>
      <c r="DO114" s="2">
        <v>0</v>
      </c>
      <c r="DP114" s="2" t="s">
        <v>393</v>
      </c>
      <c r="DQ114" s="45">
        <v>0</v>
      </c>
      <c r="DR114" s="2"/>
      <c r="DS114" s="2">
        <v>0</v>
      </c>
      <c r="DT114" s="2">
        <v>1</v>
      </c>
      <c r="DU114" s="2">
        <v>0</v>
      </c>
      <c r="DX114" s="2">
        <v>0</v>
      </c>
      <c r="DY114" s="2">
        <v>0</v>
      </c>
      <c r="DZ114" s="2">
        <v>7</v>
      </c>
      <c r="EA114" s="2" t="s">
        <v>483</v>
      </c>
      <c r="EB114" s="45">
        <v>0</v>
      </c>
      <c r="EC114" s="191">
        <v>0</v>
      </c>
      <c r="ED114" s="2">
        <v>65</v>
      </c>
      <c r="EE114" s="2" t="s">
        <v>393</v>
      </c>
      <c r="EF114" s="2">
        <v>1</v>
      </c>
      <c r="EG114" s="2">
        <v>1</v>
      </c>
      <c r="EH114" s="2" t="s">
        <v>517</v>
      </c>
      <c r="EI114" s="24">
        <v>1</v>
      </c>
      <c r="EJ114" s="2">
        <v>1</v>
      </c>
      <c r="EK114" s="2" t="s">
        <v>51</v>
      </c>
      <c r="EL114" s="24">
        <v>1</v>
      </c>
      <c r="EM114" s="191">
        <v>0</v>
      </c>
      <c r="EN114" s="24">
        <v>0</v>
      </c>
      <c r="EO114" s="24">
        <v>0</v>
      </c>
      <c r="EP114" s="24">
        <v>0</v>
      </c>
      <c r="EQ114" s="2"/>
      <c r="ER114" s="2"/>
    </row>
    <row r="115" spans="1:154" ht="15.75" customHeight="1">
      <c r="A115" s="2">
        <v>113</v>
      </c>
      <c r="B115" s="2" t="s">
        <v>391</v>
      </c>
      <c r="C115" s="2" t="s">
        <v>392</v>
      </c>
      <c r="D115" s="2">
        <v>1950</v>
      </c>
      <c r="E115" s="44">
        <f t="shared" si="4"/>
        <v>52</v>
      </c>
      <c r="F115">
        <v>0</v>
      </c>
      <c r="G115" s="2"/>
      <c r="H115" s="43">
        <v>36526</v>
      </c>
      <c r="I115" s="2"/>
      <c r="J115" s="50">
        <v>2002</v>
      </c>
      <c r="K115" s="2"/>
      <c r="L115" s="2"/>
      <c r="M115" s="123"/>
      <c r="N115" s="2">
        <v>0</v>
      </c>
      <c r="O115" s="24">
        <v>0</v>
      </c>
      <c r="P115" s="24"/>
      <c r="Q115" s="2">
        <v>1</v>
      </c>
      <c r="R115" s="24">
        <v>1</v>
      </c>
      <c r="U115" s="2">
        <v>82</v>
      </c>
      <c r="V115" s="24">
        <v>0</v>
      </c>
      <c r="W115" s="2"/>
      <c r="X115" s="2"/>
      <c r="Y115" s="2">
        <v>380</v>
      </c>
      <c r="Z115" s="2"/>
      <c r="AA115" s="2"/>
      <c r="AB115" s="2">
        <v>35</v>
      </c>
      <c r="AC115" s="2"/>
      <c r="AD115" s="2"/>
      <c r="AE115" s="2"/>
      <c r="AF115" s="2"/>
      <c r="AG115" s="2"/>
      <c r="AH115" s="2">
        <v>0</v>
      </c>
      <c r="AI115" s="2">
        <v>0</v>
      </c>
      <c r="AJ115" s="2">
        <v>0</v>
      </c>
      <c r="AK115" s="24">
        <v>0</v>
      </c>
      <c r="AL115" s="123">
        <v>0</v>
      </c>
      <c r="AM115" s="2">
        <v>0</v>
      </c>
      <c r="AN115" s="2"/>
      <c r="AO115" s="2">
        <v>0</v>
      </c>
      <c r="AP115" s="2">
        <v>0</v>
      </c>
      <c r="AQ115" s="2" t="s">
        <v>394</v>
      </c>
      <c r="AR115" s="2">
        <v>1</v>
      </c>
      <c r="AS115" s="2"/>
      <c r="AT115" s="192">
        <v>1</v>
      </c>
      <c r="AU115" s="2"/>
      <c r="AV115" s="2"/>
      <c r="AW115" s="2">
        <v>0</v>
      </c>
      <c r="AX115" s="2">
        <v>1</v>
      </c>
      <c r="AY115" s="2"/>
      <c r="AZ115" s="2"/>
      <c r="BA115" s="2">
        <v>1</v>
      </c>
      <c r="BB115" s="2" t="s">
        <v>395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/>
      <c r="BJ115" s="2">
        <v>0</v>
      </c>
      <c r="BK115" s="2">
        <v>0</v>
      </c>
      <c r="BL115" s="2"/>
      <c r="BM115" s="2"/>
      <c r="BN115" s="2">
        <v>0</v>
      </c>
      <c r="BO115" s="2"/>
      <c r="BP115" s="2"/>
      <c r="BQ115" s="2">
        <v>0</v>
      </c>
      <c r="BR115" s="2"/>
      <c r="BS115" s="2"/>
      <c r="BT115" s="2" t="s">
        <v>425</v>
      </c>
      <c r="BU115" s="49">
        <v>0</v>
      </c>
      <c r="BV115" s="191">
        <v>0</v>
      </c>
      <c r="BW115" s="2" t="s">
        <v>421</v>
      </c>
      <c r="BX115" s="2" t="s">
        <v>393</v>
      </c>
      <c r="BY115" s="2">
        <v>0</v>
      </c>
      <c r="CA115" s="2">
        <v>0</v>
      </c>
      <c r="CD115" s="2">
        <v>1</v>
      </c>
      <c r="CE115" s="2" t="s">
        <v>69</v>
      </c>
      <c r="CF115" s="24">
        <v>1</v>
      </c>
      <c r="CG115" s="24">
        <v>0</v>
      </c>
      <c r="CH115" s="24">
        <v>1</v>
      </c>
      <c r="CI115" s="24">
        <v>0</v>
      </c>
      <c r="CJ115" s="24">
        <v>0</v>
      </c>
      <c r="CK115" s="2">
        <v>0</v>
      </c>
      <c r="CM115" s="2"/>
      <c r="CN115" s="2"/>
      <c r="CO115" s="2"/>
      <c r="CP115" s="2"/>
      <c r="CQ115" s="2"/>
      <c r="CR115" s="2">
        <v>1</v>
      </c>
      <c r="CS115" s="44">
        <v>1</v>
      </c>
      <c r="CU115" s="2">
        <v>75</v>
      </c>
      <c r="CV115" s="45">
        <v>1</v>
      </c>
      <c r="CW115" s="2">
        <v>77</v>
      </c>
      <c r="CX115" s="45">
        <v>1</v>
      </c>
      <c r="CY115" s="2">
        <v>505</v>
      </c>
      <c r="DD115" s="2"/>
      <c r="DH115" s="2">
        <v>0</v>
      </c>
      <c r="DI115" s="2">
        <v>0</v>
      </c>
      <c r="DJ115" s="2"/>
      <c r="DK115" s="2">
        <v>0</v>
      </c>
      <c r="DL115" s="2">
        <v>0</v>
      </c>
      <c r="DM115"/>
      <c r="DN115" s="2">
        <v>0</v>
      </c>
      <c r="DO115" s="2">
        <v>0</v>
      </c>
      <c r="DP115" s="2" t="s">
        <v>394</v>
      </c>
      <c r="DQ115" s="45">
        <v>1</v>
      </c>
      <c r="DR115" s="2"/>
      <c r="DS115" s="2">
        <v>0</v>
      </c>
      <c r="DT115" s="2"/>
      <c r="DU115" s="2"/>
      <c r="DX115" s="2">
        <v>0</v>
      </c>
      <c r="DY115" s="2">
        <v>0</v>
      </c>
      <c r="DZ115" s="2">
        <v>11</v>
      </c>
      <c r="EA115" s="2" t="s">
        <v>508</v>
      </c>
      <c r="EB115" s="45">
        <v>0</v>
      </c>
      <c r="EC115" s="191">
        <v>0</v>
      </c>
      <c r="ED115" s="2">
        <v>78</v>
      </c>
      <c r="EE115" s="2" t="s">
        <v>393</v>
      </c>
      <c r="EF115" s="2">
        <v>1</v>
      </c>
      <c r="EG115" s="2">
        <v>1</v>
      </c>
      <c r="EH115" s="2" t="s">
        <v>492</v>
      </c>
      <c r="EI115" s="24">
        <v>1</v>
      </c>
      <c r="EJ115" s="2"/>
      <c r="EK115" s="2"/>
      <c r="EL115" s="123"/>
      <c r="EM115" s="123"/>
      <c r="EN115" s="2"/>
      <c r="EO115" s="2"/>
      <c r="EP115" s="2"/>
      <c r="EQ115" s="2"/>
      <c r="ER115" s="2"/>
    </row>
    <row r="116" spans="1:154" ht="15.75" customHeight="1">
      <c r="A116" s="2" t="s">
        <v>585</v>
      </c>
      <c r="B116" s="2" t="s">
        <v>33</v>
      </c>
      <c r="C116" s="2" t="s">
        <v>584</v>
      </c>
      <c r="D116" s="2">
        <v>1990</v>
      </c>
      <c r="E116" s="44">
        <f t="shared" si="4"/>
        <v>24</v>
      </c>
      <c r="F116" s="55">
        <v>0</v>
      </c>
      <c r="G116" s="2"/>
      <c r="H116" s="2"/>
      <c r="I116" s="2"/>
      <c r="J116" s="50">
        <v>2014</v>
      </c>
      <c r="K116" s="2"/>
      <c r="L116" s="2"/>
      <c r="M116" s="123"/>
      <c r="N116" s="2"/>
      <c r="O116" s="2"/>
      <c r="P116" s="2"/>
      <c r="Q116" s="2"/>
      <c r="R116" s="2"/>
      <c r="S116" s="2"/>
      <c r="T116" s="2"/>
      <c r="U116" s="2">
        <v>45</v>
      </c>
      <c r="V116" s="24">
        <v>1</v>
      </c>
      <c r="W116" s="2">
        <v>28</v>
      </c>
      <c r="X116" s="24">
        <v>1</v>
      </c>
      <c r="Y116" s="2">
        <v>129</v>
      </c>
      <c r="Z116" s="2"/>
      <c r="AA116" s="2"/>
      <c r="AB116" s="2">
        <v>51</v>
      </c>
      <c r="AC116" s="2">
        <v>45</v>
      </c>
      <c r="AD116" s="2">
        <v>1</v>
      </c>
      <c r="AE116" s="2">
        <v>0</v>
      </c>
      <c r="AF116" s="2">
        <v>0</v>
      </c>
      <c r="AG116" s="2">
        <v>1</v>
      </c>
      <c r="AH116" s="2">
        <v>0</v>
      </c>
      <c r="AI116" s="2">
        <v>0</v>
      </c>
      <c r="AJ116" s="2">
        <v>0</v>
      </c>
      <c r="AK116" s="24">
        <v>0</v>
      </c>
      <c r="AL116" s="2">
        <v>0</v>
      </c>
      <c r="AM116" s="2">
        <v>1</v>
      </c>
      <c r="AN116" s="2" t="s">
        <v>587</v>
      </c>
      <c r="AO116" s="2">
        <v>0</v>
      </c>
      <c r="AP116" s="2">
        <v>0</v>
      </c>
      <c r="AQ116" s="2">
        <v>0</v>
      </c>
      <c r="AR116" s="2">
        <v>0</v>
      </c>
      <c r="AS116" s="2"/>
      <c r="AT116" s="192">
        <v>0</v>
      </c>
      <c r="AU116" s="2">
        <v>0</v>
      </c>
      <c r="AV116" s="2">
        <v>0</v>
      </c>
      <c r="AW116" s="2">
        <v>0</v>
      </c>
      <c r="AX116" s="2">
        <v>0</v>
      </c>
      <c r="AY116" s="2" t="s">
        <v>59</v>
      </c>
      <c r="AZ116" s="2">
        <v>1</v>
      </c>
      <c r="BA116" s="2">
        <v>1</v>
      </c>
      <c r="BB116" s="2">
        <v>1280</v>
      </c>
      <c r="BC116" s="2">
        <v>0</v>
      </c>
      <c r="BD116" s="2">
        <v>0</v>
      </c>
      <c r="BE116" s="2">
        <v>0</v>
      </c>
      <c r="BF116" s="2"/>
      <c r="BG116" s="2"/>
      <c r="BH116" s="2">
        <v>1</v>
      </c>
      <c r="BI116" s="2">
        <v>48</v>
      </c>
      <c r="BJ116" s="2">
        <v>0</v>
      </c>
      <c r="BK116" s="2">
        <v>0</v>
      </c>
      <c r="BL116" s="2">
        <v>1</v>
      </c>
      <c r="BM116" s="2" t="s">
        <v>66</v>
      </c>
      <c r="BN116" s="2">
        <v>1</v>
      </c>
      <c r="BO116" s="2">
        <v>0</v>
      </c>
      <c r="BP116" s="2">
        <v>0</v>
      </c>
      <c r="BQ116" s="2">
        <v>0</v>
      </c>
      <c r="BR116" s="2"/>
      <c r="BS116" s="2"/>
      <c r="BT116" s="2"/>
      <c r="BU116" s="2"/>
      <c r="BV116" s="123"/>
      <c r="BW116" s="2"/>
      <c r="BX116" s="2"/>
      <c r="BY116" s="2">
        <v>0</v>
      </c>
      <c r="BZ116" s="2"/>
      <c r="CA116" s="2">
        <v>1</v>
      </c>
      <c r="CB116" s="2">
        <v>10</v>
      </c>
      <c r="CC116" s="49">
        <v>0</v>
      </c>
      <c r="CD116" s="2">
        <v>1</v>
      </c>
      <c r="CE116" s="2" t="s">
        <v>586</v>
      </c>
      <c r="CF116" s="24">
        <v>1</v>
      </c>
      <c r="CG116" s="24">
        <v>0</v>
      </c>
      <c r="CH116" s="24">
        <v>0</v>
      </c>
      <c r="CI116" s="24">
        <v>0</v>
      </c>
      <c r="CJ116" s="2">
        <v>1</v>
      </c>
      <c r="CK116" s="2">
        <v>0</v>
      </c>
      <c r="CL116" s="2"/>
      <c r="CM116" s="2"/>
      <c r="CN116" s="2"/>
      <c r="CO116" s="2"/>
      <c r="CP116" s="2"/>
      <c r="CQ116" s="2"/>
      <c r="CR116" s="2"/>
      <c r="CS116" s="2"/>
      <c r="CT116" s="2"/>
      <c r="CU116" s="2">
        <v>46</v>
      </c>
      <c r="CV116" s="45">
        <v>1</v>
      </c>
      <c r="CW116" s="2"/>
      <c r="CX116" s="2"/>
      <c r="CY116" s="2"/>
      <c r="CZ116" s="2"/>
      <c r="DA116" s="2"/>
      <c r="DB116" s="2"/>
      <c r="DC116" s="2"/>
      <c r="DD116" s="2">
        <v>1</v>
      </c>
      <c r="DE116" s="2">
        <v>0</v>
      </c>
      <c r="DF116" s="2">
        <v>0</v>
      </c>
      <c r="DG116" s="2">
        <v>0</v>
      </c>
      <c r="DH116" s="2">
        <v>0</v>
      </c>
      <c r="DI116" s="2">
        <v>0</v>
      </c>
      <c r="DJ116" s="2">
        <v>0</v>
      </c>
      <c r="DK116" s="2">
        <v>0</v>
      </c>
      <c r="DL116" s="2">
        <v>1</v>
      </c>
      <c r="DM116" s="2" t="s">
        <v>587</v>
      </c>
      <c r="DN116" s="2">
        <v>0</v>
      </c>
      <c r="DO116" s="2">
        <v>0</v>
      </c>
      <c r="DP116" s="2">
        <v>0</v>
      </c>
      <c r="DQ116" s="45">
        <v>0</v>
      </c>
      <c r="DR116" s="2">
        <v>0</v>
      </c>
      <c r="DS116" s="2">
        <v>0</v>
      </c>
      <c r="DT116" s="2">
        <v>0</v>
      </c>
      <c r="DU116" s="2">
        <v>0</v>
      </c>
      <c r="DV116" s="2"/>
      <c r="DW116" s="2"/>
      <c r="DX116" s="2"/>
      <c r="DY116" s="2"/>
      <c r="DZ116" s="2"/>
      <c r="EA116" s="2"/>
      <c r="EB116" s="45">
        <v>0</v>
      </c>
      <c r="ED116" s="2"/>
      <c r="EE116" s="2"/>
      <c r="EF116" s="2"/>
      <c r="EG116" s="2">
        <v>1</v>
      </c>
      <c r="EH116" s="2">
        <v>8</v>
      </c>
      <c r="EI116" s="24">
        <v>0</v>
      </c>
      <c r="EJ116" s="2">
        <v>1</v>
      </c>
      <c r="EK116" s="2" t="s">
        <v>586</v>
      </c>
      <c r="EL116" s="24">
        <v>1</v>
      </c>
      <c r="EM116" s="191">
        <v>0</v>
      </c>
      <c r="EN116" s="24">
        <v>0</v>
      </c>
      <c r="EO116" s="24">
        <v>0</v>
      </c>
      <c r="EP116" s="2">
        <v>1</v>
      </c>
      <c r="EQ116" s="2"/>
      <c r="ER116" s="2"/>
      <c r="ES116" s="2"/>
      <c r="ET116" s="2"/>
      <c r="EU116" s="2"/>
      <c r="EV116" s="2"/>
      <c r="EW116" s="2"/>
      <c r="EX116" s="2"/>
    </row>
    <row r="117" spans="1:154" ht="15.75" customHeight="1">
      <c r="A117" s="44" t="s">
        <v>611</v>
      </c>
      <c r="B117" s="44" t="s">
        <v>33</v>
      </c>
      <c r="C117" s="44" t="s">
        <v>584</v>
      </c>
      <c r="D117" s="44">
        <v>1978</v>
      </c>
      <c r="E117" s="44">
        <f t="shared" si="4"/>
        <v>23</v>
      </c>
      <c r="F117" s="44">
        <v>1</v>
      </c>
      <c r="G117" s="44"/>
      <c r="H117" s="44"/>
      <c r="I117" s="44"/>
      <c r="J117" s="50">
        <v>2001</v>
      </c>
      <c r="K117" s="44" t="s">
        <v>612</v>
      </c>
      <c r="L117" s="24">
        <v>1</v>
      </c>
      <c r="M117" s="24">
        <v>1</v>
      </c>
      <c r="N117" s="44">
        <v>0</v>
      </c>
      <c r="O117" s="24">
        <v>0</v>
      </c>
      <c r="P117" s="24">
        <v>2008</v>
      </c>
      <c r="Q117" s="44">
        <v>2</v>
      </c>
      <c r="R117" s="24">
        <v>1</v>
      </c>
      <c r="S117" s="35" t="s">
        <v>80</v>
      </c>
      <c r="T117" s="44">
        <v>1</v>
      </c>
      <c r="U117" s="44"/>
      <c r="W117" s="44"/>
      <c r="Y117" s="44"/>
      <c r="Z117" s="44"/>
      <c r="AB117" s="44"/>
      <c r="AC117" s="44"/>
      <c r="AD117" s="44">
        <v>0</v>
      </c>
      <c r="AE117" s="44">
        <v>0</v>
      </c>
      <c r="AF117" s="44">
        <v>0</v>
      </c>
      <c r="AG117" s="44">
        <v>0</v>
      </c>
      <c r="AH117" s="44">
        <v>1</v>
      </c>
      <c r="AI117" s="44">
        <v>1</v>
      </c>
      <c r="AJ117" s="44">
        <v>0</v>
      </c>
      <c r="AK117" s="24">
        <v>1</v>
      </c>
      <c r="AL117" s="44">
        <v>1</v>
      </c>
      <c r="AM117" s="44">
        <v>1</v>
      </c>
      <c r="AN117" s="44" t="s">
        <v>185</v>
      </c>
      <c r="AO117" s="44">
        <v>1</v>
      </c>
      <c r="AP117" s="44">
        <v>0</v>
      </c>
      <c r="AQ117" s="44"/>
      <c r="AS117" s="44">
        <v>1</v>
      </c>
      <c r="AT117" s="192">
        <v>1</v>
      </c>
      <c r="AU117" s="44">
        <v>0</v>
      </c>
      <c r="AV117" s="44">
        <v>0</v>
      </c>
      <c r="AW117" s="44">
        <v>0</v>
      </c>
      <c r="AX117" s="44">
        <v>0</v>
      </c>
      <c r="AY117" s="44"/>
      <c r="BA117" s="44"/>
      <c r="BB117" s="44"/>
      <c r="BC117" s="44">
        <v>0</v>
      </c>
      <c r="BD117" s="44">
        <v>0</v>
      </c>
      <c r="BE117" s="44">
        <v>0</v>
      </c>
      <c r="BF117" s="44">
        <v>0</v>
      </c>
      <c r="BG117" s="44">
        <v>0</v>
      </c>
      <c r="BH117" s="44">
        <v>1</v>
      </c>
      <c r="BI117" s="44"/>
      <c r="BJ117" s="44">
        <v>1</v>
      </c>
      <c r="BK117" s="44">
        <v>0</v>
      </c>
      <c r="BL117" s="44"/>
      <c r="BM117" s="44"/>
      <c r="BN117" s="44">
        <v>1</v>
      </c>
      <c r="BO117" s="44">
        <v>0</v>
      </c>
      <c r="BP117" s="44"/>
      <c r="BQ117" s="44"/>
      <c r="BR117" s="44"/>
      <c r="BS117" s="44">
        <v>17</v>
      </c>
      <c r="BT117" s="44">
        <v>26</v>
      </c>
      <c r="BU117" s="44">
        <v>1</v>
      </c>
      <c r="BV117" s="191">
        <v>1</v>
      </c>
      <c r="BW117" s="44">
        <v>78</v>
      </c>
      <c r="BX117" s="44"/>
      <c r="BY117" s="44">
        <v>0</v>
      </c>
      <c r="CA117" s="44">
        <v>1</v>
      </c>
      <c r="CB117" s="35">
        <v>60</v>
      </c>
      <c r="CC117" s="44">
        <v>1</v>
      </c>
      <c r="CD117" s="44">
        <v>0</v>
      </c>
      <c r="CE117" s="44"/>
      <c r="CK117" s="44"/>
      <c r="CM117" s="2"/>
      <c r="CN117" s="2"/>
      <c r="CO117" s="2"/>
      <c r="CP117" s="2"/>
      <c r="CQ117" s="2">
        <v>2009</v>
      </c>
      <c r="CR117" s="44"/>
      <c r="CT117" s="35" t="s">
        <v>345</v>
      </c>
      <c r="CU117" s="44"/>
      <c r="CW117" s="44"/>
      <c r="CY117" s="44"/>
      <c r="DB117" s="35">
        <v>30</v>
      </c>
      <c r="DD117" s="44"/>
      <c r="DH117" s="44"/>
      <c r="DI117" s="44">
        <v>1</v>
      </c>
      <c r="DJ117" s="44">
        <v>0</v>
      </c>
      <c r="DK117" s="44"/>
      <c r="DL117" s="44"/>
      <c r="DM117" s="44"/>
      <c r="DN117" s="44"/>
      <c r="DO117" s="44"/>
      <c r="DP117" s="44">
        <v>2885</v>
      </c>
      <c r="DQ117" s="45">
        <v>1</v>
      </c>
      <c r="DR117" s="44">
        <v>0</v>
      </c>
      <c r="DS117" s="44">
        <v>0</v>
      </c>
      <c r="DT117" s="44">
        <v>0</v>
      </c>
      <c r="DU117" s="44">
        <v>0</v>
      </c>
      <c r="DX117" s="44"/>
      <c r="DY117" s="44"/>
      <c r="DZ117" s="44"/>
      <c r="EA117" s="44">
        <v>8</v>
      </c>
      <c r="EB117" s="45">
        <v>0</v>
      </c>
      <c r="EC117" s="191">
        <v>1</v>
      </c>
      <c r="ED117" s="44"/>
      <c r="EE117" s="44" t="s">
        <v>613</v>
      </c>
      <c r="EF117" s="44">
        <v>0</v>
      </c>
      <c r="EG117" s="44">
        <v>1</v>
      </c>
      <c r="EH117" s="44">
        <v>70</v>
      </c>
      <c r="EI117" s="24">
        <v>1</v>
      </c>
      <c r="EJ117" s="44">
        <v>0</v>
      </c>
      <c r="EK117" s="44"/>
      <c r="EQ117" s="44"/>
      <c r="ER117" s="44"/>
    </row>
    <row r="118" spans="1:154" ht="15.75" customHeight="1">
      <c r="A118" s="44" t="s">
        <v>614</v>
      </c>
      <c r="B118" s="44" t="s">
        <v>33</v>
      </c>
      <c r="C118" s="44" t="s">
        <v>584</v>
      </c>
      <c r="D118" s="44">
        <v>1971</v>
      </c>
      <c r="E118" s="44">
        <f t="shared" si="4"/>
        <v>45</v>
      </c>
      <c r="F118" s="44">
        <v>0</v>
      </c>
      <c r="G118" s="44"/>
      <c r="H118" s="44"/>
      <c r="I118" s="44"/>
      <c r="J118" s="50">
        <v>2016</v>
      </c>
      <c r="K118" s="44"/>
      <c r="N118" s="44"/>
      <c r="Q118" s="44"/>
      <c r="U118" s="44"/>
      <c r="W118" s="44"/>
      <c r="Y118" s="44"/>
      <c r="Z118" s="44"/>
      <c r="AB118" s="44"/>
      <c r="AC118" s="44"/>
      <c r="AD118" s="44"/>
      <c r="AE118" s="44"/>
      <c r="AF118" s="44"/>
      <c r="AG118" s="44"/>
      <c r="AH118" s="44"/>
      <c r="AI118" s="44"/>
      <c r="AJ118" s="44"/>
      <c r="AL118" s="44"/>
      <c r="AM118" s="44"/>
      <c r="AN118" s="44"/>
      <c r="AO118" s="44"/>
      <c r="AP118" s="44"/>
      <c r="AQ118" s="44"/>
      <c r="AS118" s="44"/>
      <c r="AU118" s="44"/>
      <c r="AV118" s="44"/>
      <c r="AW118" s="44"/>
      <c r="AX118" s="44"/>
      <c r="AY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W118" s="44"/>
      <c r="BX118" s="44"/>
      <c r="BY118" s="44"/>
      <c r="CA118" s="44"/>
      <c r="CD118" s="44"/>
      <c r="CE118" s="44"/>
      <c r="CK118" s="44"/>
      <c r="CM118" s="2"/>
      <c r="CN118" s="2"/>
      <c r="CO118" s="2"/>
      <c r="CP118" s="2"/>
      <c r="CQ118" s="2"/>
      <c r="CR118" s="44"/>
      <c r="CU118" s="44"/>
      <c r="CW118" s="44"/>
      <c r="CY118" s="44"/>
      <c r="DD118" s="44"/>
      <c r="DH118" s="44"/>
      <c r="DI118" s="44"/>
      <c r="DJ118" s="44"/>
      <c r="DK118" s="44"/>
      <c r="DL118" s="44"/>
      <c r="DM118" s="44"/>
      <c r="DN118" s="44"/>
      <c r="DO118" s="44"/>
      <c r="DP118" s="44"/>
      <c r="DR118" s="44"/>
      <c r="DS118" s="44"/>
      <c r="DT118" s="44"/>
      <c r="DU118" s="44"/>
      <c r="DX118" s="44"/>
      <c r="DY118" s="44"/>
      <c r="DZ118" s="44"/>
      <c r="EA118" s="44"/>
      <c r="EB118" s="45">
        <v>0</v>
      </c>
      <c r="ED118" s="44"/>
      <c r="EE118" s="44"/>
      <c r="EF118" s="44"/>
      <c r="EG118" s="44"/>
      <c r="EH118" s="44"/>
      <c r="EJ118" s="44"/>
      <c r="EK118" s="44"/>
      <c r="EQ118" s="44"/>
      <c r="ER118" s="44"/>
    </row>
    <row r="119" spans="1:154" ht="15.75" customHeight="1">
      <c r="A119" s="44" t="s">
        <v>615</v>
      </c>
      <c r="B119" s="44" t="s">
        <v>33</v>
      </c>
      <c r="C119" s="44" t="s">
        <v>584</v>
      </c>
      <c r="D119" s="44">
        <v>1969</v>
      </c>
      <c r="E119" s="44">
        <f t="shared" si="4"/>
        <v>32</v>
      </c>
      <c r="F119" s="44">
        <v>0</v>
      </c>
      <c r="G119" s="44"/>
      <c r="H119" s="44">
        <v>1995</v>
      </c>
      <c r="I119" s="44">
        <v>1997</v>
      </c>
      <c r="J119" s="50">
        <v>2001</v>
      </c>
      <c r="K119" s="44" t="s">
        <v>616</v>
      </c>
      <c r="L119" s="24">
        <v>0</v>
      </c>
      <c r="M119" s="24">
        <v>0</v>
      </c>
      <c r="N119" s="44"/>
      <c r="P119" s="60">
        <v>2002</v>
      </c>
      <c r="Q119" s="44">
        <v>0</v>
      </c>
      <c r="R119" s="44">
        <v>0</v>
      </c>
      <c r="U119" s="44"/>
      <c r="W119" s="44"/>
      <c r="Y119" s="44"/>
      <c r="Z119" s="44"/>
      <c r="AB119" s="44"/>
      <c r="AC119" s="44"/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24">
        <v>0</v>
      </c>
      <c r="AL119" s="44">
        <v>0</v>
      </c>
      <c r="AM119" s="44">
        <v>0</v>
      </c>
      <c r="AN119" s="44"/>
      <c r="AO119" s="44">
        <v>0</v>
      </c>
      <c r="AP119" s="44">
        <v>0</v>
      </c>
      <c r="AQ119" s="44">
        <v>0</v>
      </c>
      <c r="AR119" s="45">
        <v>0</v>
      </c>
      <c r="AS119" s="44"/>
      <c r="AT119" s="192">
        <v>0</v>
      </c>
      <c r="AU119" s="44">
        <v>0</v>
      </c>
      <c r="AV119" s="44">
        <v>0</v>
      </c>
      <c r="AW119" s="44">
        <v>0</v>
      </c>
      <c r="AX119" s="44">
        <v>0</v>
      </c>
      <c r="AY119" s="44"/>
      <c r="BA119" s="44"/>
      <c r="BB119" s="44"/>
      <c r="BC119" s="44">
        <v>0</v>
      </c>
      <c r="BD119" s="44">
        <v>0</v>
      </c>
      <c r="BE119" s="44">
        <v>0</v>
      </c>
      <c r="BF119" s="44">
        <v>0</v>
      </c>
      <c r="BG119" s="44">
        <v>0</v>
      </c>
      <c r="BH119" s="44">
        <v>1</v>
      </c>
      <c r="BI119" s="44"/>
      <c r="BJ119" s="44">
        <v>1</v>
      </c>
      <c r="BK119" s="44"/>
      <c r="BL119" s="44"/>
      <c r="BM119" s="44"/>
      <c r="BN119" s="44">
        <v>0</v>
      </c>
      <c r="BO119" s="44">
        <v>0</v>
      </c>
      <c r="BP119" s="44"/>
      <c r="BQ119" s="44"/>
      <c r="BR119" s="44"/>
      <c r="BS119" s="44"/>
      <c r="BT119" s="44"/>
      <c r="BW119" s="44"/>
      <c r="BX119" s="44"/>
      <c r="BY119" s="44"/>
      <c r="CA119" s="44">
        <v>0</v>
      </c>
      <c r="CD119" s="44">
        <v>1</v>
      </c>
      <c r="CE119" s="44" t="s">
        <v>51</v>
      </c>
      <c r="CF119" s="24">
        <v>1</v>
      </c>
      <c r="CG119" s="24">
        <v>0</v>
      </c>
      <c r="CH119" s="24">
        <v>0</v>
      </c>
      <c r="CI119" s="24">
        <v>0</v>
      </c>
      <c r="CJ119" s="24">
        <v>0</v>
      </c>
      <c r="CK119" s="44">
        <v>0</v>
      </c>
      <c r="CM119" s="2"/>
      <c r="CN119" s="2"/>
      <c r="CO119" s="2"/>
      <c r="CP119" s="2"/>
      <c r="CQ119" s="2">
        <v>2015</v>
      </c>
      <c r="CR119" s="44"/>
      <c r="CU119" s="44"/>
      <c r="CW119" s="44"/>
      <c r="CY119" s="44"/>
      <c r="DD119" s="44"/>
      <c r="DH119" s="44"/>
      <c r="DI119" s="44"/>
      <c r="DJ119" s="44"/>
      <c r="DK119" s="44"/>
      <c r="DL119" s="44"/>
      <c r="DM119" s="44"/>
      <c r="DN119" s="44"/>
      <c r="DO119" s="44"/>
      <c r="DP119" s="44"/>
      <c r="DR119" s="44"/>
      <c r="DS119" s="44"/>
      <c r="DT119" s="44"/>
      <c r="DU119" s="44"/>
      <c r="DX119" s="44"/>
      <c r="DY119" s="44"/>
      <c r="DZ119" s="44"/>
      <c r="EA119" s="44"/>
      <c r="EB119" s="45">
        <v>0</v>
      </c>
      <c r="ED119" s="44"/>
      <c r="EE119" s="44"/>
      <c r="EF119" s="44"/>
      <c r="EG119" s="44"/>
      <c r="EH119" s="44"/>
      <c r="EJ119" s="44"/>
      <c r="EK119" s="44"/>
      <c r="EQ119" s="44"/>
      <c r="ER119" s="44"/>
    </row>
    <row r="120" spans="1:154" ht="15.75" customHeight="1">
      <c r="A120" s="44" t="s">
        <v>617</v>
      </c>
      <c r="B120" s="44" t="s">
        <v>33</v>
      </c>
      <c r="C120" s="44" t="s">
        <v>584</v>
      </c>
      <c r="D120" s="44">
        <v>1964</v>
      </c>
      <c r="E120" s="44">
        <f t="shared" si="4"/>
        <v>47</v>
      </c>
      <c r="F120" s="51">
        <v>0</v>
      </c>
      <c r="G120" s="44"/>
      <c r="H120" s="44"/>
      <c r="I120" s="44"/>
      <c r="J120" s="50">
        <v>2011</v>
      </c>
      <c r="K120" s="44" t="s">
        <v>52</v>
      </c>
      <c r="L120" s="24">
        <v>1</v>
      </c>
      <c r="M120" s="24">
        <v>0</v>
      </c>
      <c r="N120" s="44">
        <v>0</v>
      </c>
      <c r="O120" s="24">
        <v>0</v>
      </c>
      <c r="P120" s="24">
        <v>2011</v>
      </c>
      <c r="Q120" s="44"/>
      <c r="U120" s="44"/>
      <c r="W120" s="44"/>
      <c r="Y120" s="44"/>
      <c r="Z120" s="44"/>
      <c r="AB120" s="44"/>
      <c r="AC120" s="44"/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24">
        <v>0</v>
      </c>
      <c r="AL120" s="44">
        <v>0</v>
      </c>
      <c r="AM120" s="44">
        <v>0</v>
      </c>
      <c r="AN120" s="44"/>
      <c r="AO120" s="44">
        <v>0</v>
      </c>
      <c r="AP120" s="44">
        <v>0</v>
      </c>
      <c r="AQ120" s="44">
        <v>0</v>
      </c>
      <c r="AR120" s="45">
        <v>0</v>
      </c>
      <c r="AS120" s="44"/>
      <c r="AT120" s="192">
        <v>0</v>
      </c>
      <c r="AU120" s="44">
        <v>0</v>
      </c>
      <c r="AV120" s="44">
        <v>0</v>
      </c>
      <c r="AW120" s="44">
        <v>0</v>
      </c>
      <c r="AX120" s="44">
        <v>0</v>
      </c>
      <c r="AY120" s="44"/>
      <c r="BA120" s="44"/>
      <c r="BB120" s="44"/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/>
      <c r="BJ120" s="44">
        <v>0</v>
      </c>
      <c r="BK120" s="44">
        <v>0</v>
      </c>
      <c r="BL120" s="44">
        <v>0</v>
      </c>
      <c r="BM120" s="44"/>
      <c r="BN120" s="44">
        <v>0</v>
      </c>
      <c r="BO120" s="44">
        <v>0</v>
      </c>
      <c r="BP120" s="44"/>
      <c r="BQ120" s="44">
        <v>0</v>
      </c>
      <c r="BR120" s="44"/>
      <c r="BS120" s="44"/>
      <c r="BT120" s="44"/>
      <c r="BW120" s="44"/>
      <c r="BX120" s="44"/>
      <c r="BY120" s="44">
        <v>0</v>
      </c>
      <c r="CA120" s="44">
        <v>0</v>
      </c>
      <c r="CD120" s="44">
        <v>1</v>
      </c>
      <c r="CE120" s="44" t="s">
        <v>51</v>
      </c>
      <c r="CF120" s="24">
        <v>1</v>
      </c>
      <c r="CG120" s="24">
        <v>0</v>
      </c>
      <c r="CH120" s="24">
        <v>0</v>
      </c>
      <c r="CI120" s="24">
        <v>0</v>
      </c>
      <c r="CJ120" s="24">
        <v>0</v>
      </c>
      <c r="CK120" s="44">
        <v>0</v>
      </c>
      <c r="CM120" s="2"/>
      <c r="CN120" s="2"/>
      <c r="CO120" s="2"/>
      <c r="CP120" s="2"/>
      <c r="CQ120" s="2">
        <v>2013</v>
      </c>
      <c r="CR120" s="44"/>
      <c r="CU120" s="44"/>
      <c r="CW120" s="44"/>
      <c r="CY120" s="44"/>
      <c r="DD120" s="44">
        <v>0</v>
      </c>
      <c r="DE120" s="35">
        <v>0</v>
      </c>
      <c r="DF120" s="35">
        <v>0</v>
      </c>
      <c r="DG120" s="35">
        <v>0</v>
      </c>
      <c r="DH120" s="44">
        <v>0</v>
      </c>
      <c r="DI120" s="44">
        <v>0</v>
      </c>
      <c r="DJ120" s="44">
        <v>0</v>
      </c>
      <c r="DK120" s="44">
        <v>0</v>
      </c>
      <c r="DL120" s="44">
        <v>0</v>
      </c>
      <c r="DM120" s="44"/>
      <c r="DN120" s="44">
        <v>0</v>
      </c>
      <c r="DO120" s="44">
        <v>0</v>
      </c>
      <c r="DP120" s="44">
        <v>0</v>
      </c>
      <c r="DQ120" s="45">
        <v>0</v>
      </c>
      <c r="DR120" s="44">
        <v>0</v>
      </c>
      <c r="DS120" s="44">
        <v>0</v>
      </c>
      <c r="DT120" s="44">
        <v>1</v>
      </c>
      <c r="DU120" s="44">
        <v>0</v>
      </c>
      <c r="DX120" s="44"/>
      <c r="DY120" s="44"/>
      <c r="DZ120" s="44"/>
      <c r="EA120" s="44"/>
      <c r="EB120" s="45">
        <v>0</v>
      </c>
      <c r="ED120" s="44"/>
      <c r="EE120" s="44"/>
      <c r="EF120" s="44"/>
      <c r="EG120" s="44">
        <v>1</v>
      </c>
      <c r="EH120" s="44">
        <v>10</v>
      </c>
      <c r="EI120" s="24">
        <v>0</v>
      </c>
      <c r="EJ120" s="44">
        <v>1</v>
      </c>
      <c r="EK120" s="44" t="s">
        <v>69</v>
      </c>
      <c r="EL120" s="24">
        <v>1</v>
      </c>
      <c r="EM120" s="191">
        <v>0</v>
      </c>
      <c r="EN120" s="24">
        <v>1</v>
      </c>
      <c r="EO120" s="24">
        <v>0</v>
      </c>
      <c r="EP120" s="24">
        <v>0</v>
      </c>
      <c r="EQ120" s="44"/>
      <c r="ER120" s="44"/>
    </row>
    <row r="121" spans="1:154" ht="15.75" customHeight="1">
      <c r="A121" s="44" t="s">
        <v>114</v>
      </c>
      <c r="B121" s="44" t="s">
        <v>33</v>
      </c>
      <c r="C121" s="44" t="s">
        <v>584</v>
      </c>
      <c r="D121" s="44">
        <v>1936</v>
      </c>
      <c r="E121" s="44">
        <f t="shared" si="4"/>
        <v>67</v>
      </c>
      <c r="F121" s="51">
        <v>0</v>
      </c>
      <c r="G121" s="44"/>
      <c r="H121" s="44">
        <v>2002</v>
      </c>
      <c r="I121" s="44">
        <v>2002</v>
      </c>
      <c r="J121" s="50">
        <v>2003</v>
      </c>
      <c r="K121" s="44"/>
      <c r="N121" s="44"/>
      <c r="P121" s="60">
        <v>2003</v>
      </c>
      <c r="Q121" s="44">
        <v>0</v>
      </c>
      <c r="R121" s="44">
        <v>0</v>
      </c>
      <c r="U121" s="44"/>
      <c r="W121" s="44"/>
      <c r="Y121" s="44"/>
      <c r="Z121" s="44"/>
      <c r="AB121" s="44"/>
      <c r="AC121" s="44"/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24">
        <v>0</v>
      </c>
      <c r="AL121" s="44">
        <v>0</v>
      </c>
      <c r="AM121" s="44">
        <v>1</v>
      </c>
      <c r="AN121" s="44" t="s">
        <v>587</v>
      </c>
      <c r="AO121" s="44">
        <v>0</v>
      </c>
      <c r="AP121" s="44">
        <v>0</v>
      </c>
      <c r="AQ121" s="44">
        <v>0</v>
      </c>
      <c r="AR121" s="45">
        <v>0</v>
      </c>
      <c r="AS121" s="44"/>
      <c r="AT121" s="192">
        <v>0</v>
      </c>
      <c r="AU121" s="44">
        <v>0</v>
      </c>
      <c r="AV121" s="44">
        <v>0</v>
      </c>
      <c r="AW121" s="44">
        <v>0</v>
      </c>
      <c r="AX121" s="44">
        <v>0</v>
      </c>
      <c r="AY121" s="44"/>
      <c r="BA121" s="44">
        <v>1</v>
      </c>
      <c r="BB121" s="44">
        <v>1280</v>
      </c>
      <c r="BC121" s="44">
        <v>0</v>
      </c>
      <c r="BD121" s="44">
        <v>0</v>
      </c>
      <c r="BE121" s="44">
        <v>0</v>
      </c>
      <c r="BF121" s="44">
        <v>0</v>
      </c>
      <c r="BG121" s="44">
        <v>0</v>
      </c>
      <c r="BH121" s="44">
        <v>0</v>
      </c>
      <c r="BI121" s="44"/>
      <c r="BJ121" s="44">
        <v>0</v>
      </c>
      <c r="BK121" s="44">
        <v>0</v>
      </c>
      <c r="BL121" s="44">
        <v>0</v>
      </c>
      <c r="BM121" s="44"/>
      <c r="BN121" s="44">
        <v>0</v>
      </c>
      <c r="BO121" s="44">
        <v>0</v>
      </c>
      <c r="BP121" s="44">
        <v>0</v>
      </c>
      <c r="BQ121" s="44">
        <v>0</v>
      </c>
      <c r="BR121" s="44"/>
      <c r="BS121" s="44"/>
      <c r="BT121" s="44"/>
      <c r="BW121" s="44"/>
      <c r="BX121" s="44"/>
      <c r="BY121" s="44"/>
      <c r="CA121" s="44">
        <v>0</v>
      </c>
      <c r="CD121" s="44">
        <v>0</v>
      </c>
      <c r="CE121" s="44"/>
      <c r="CK121" s="44"/>
      <c r="CM121" s="2"/>
      <c r="CN121" s="2"/>
      <c r="CO121" s="2"/>
      <c r="CP121" s="2"/>
      <c r="CQ121" s="2"/>
      <c r="CR121" s="44">
        <v>0</v>
      </c>
      <c r="CS121" s="44">
        <v>0</v>
      </c>
      <c r="CU121" s="44"/>
      <c r="CW121" s="44"/>
      <c r="CY121" s="44"/>
      <c r="DD121" s="44">
        <v>0</v>
      </c>
      <c r="DE121" s="35">
        <v>0</v>
      </c>
      <c r="DF121" s="35">
        <v>0</v>
      </c>
      <c r="DG121" s="35">
        <v>0</v>
      </c>
      <c r="DH121" s="44">
        <v>0</v>
      </c>
      <c r="DI121" s="44">
        <v>0</v>
      </c>
      <c r="DJ121" s="44">
        <v>0</v>
      </c>
      <c r="DK121" s="44">
        <v>0</v>
      </c>
      <c r="DL121" s="44">
        <v>0</v>
      </c>
      <c r="DM121" s="44"/>
      <c r="DN121" s="44">
        <v>0</v>
      </c>
      <c r="DO121" s="44">
        <v>0</v>
      </c>
      <c r="DP121" s="44">
        <v>0</v>
      </c>
      <c r="DQ121" s="45">
        <v>0</v>
      </c>
      <c r="DR121" s="44">
        <v>0</v>
      </c>
      <c r="DS121" s="44">
        <v>0</v>
      </c>
      <c r="DT121" s="44">
        <v>0</v>
      </c>
      <c r="DU121" s="44">
        <v>0</v>
      </c>
      <c r="DX121" s="44">
        <v>0</v>
      </c>
      <c r="DY121" s="44">
        <v>0</v>
      </c>
      <c r="DZ121" s="44"/>
      <c r="EA121" s="44"/>
      <c r="EB121" s="45">
        <v>0</v>
      </c>
      <c r="ED121" s="44"/>
      <c r="EE121" s="44"/>
      <c r="EF121" s="44"/>
      <c r="EG121" s="44">
        <v>1</v>
      </c>
      <c r="EH121" s="44">
        <v>10</v>
      </c>
      <c r="EI121" s="24">
        <v>0</v>
      </c>
      <c r="EJ121" s="44">
        <v>1</v>
      </c>
      <c r="EK121" s="44" t="s">
        <v>51</v>
      </c>
      <c r="EL121" s="24">
        <v>1</v>
      </c>
      <c r="EM121" s="191">
        <v>0</v>
      </c>
      <c r="EN121" s="24">
        <v>0</v>
      </c>
      <c r="EO121" s="24">
        <v>0</v>
      </c>
      <c r="EP121" s="24">
        <v>0</v>
      </c>
      <c r="EQ121" s="44"/>
      <c r="ER121" s="44"/>
    </row>
    <row r="122" spans="1:154" ht="15.75" customHeight="1">
      <c r="A122" s="44" t="s">
        <v>618</v>
      </c>
      <c r="B122" s="44" t="s">
        <v>33</v>
      </c>
      <c r="C122" s="44" t="s">
        <v>584</v>
      </c>
      <c r="D122" s="44">
        <v>1979</v>
      </c>
      <c r="E122" s="44">
        <f t="shared" si="4"/>
        <v>32</v>
      </c>
      <c r="F122" s="51">
        <v>0</v>
      </c>
      <c r="G122" s="44"/>
      <c r="H122" s="44"/>
      <c r="I122" s="44"/>
      <c r="J122" s="50">
        <v>2011</v>
      </c>
      <c r="K122" s="44"/>
      <c r="N122" s="44">
        <v>0</v>
      </c>
      <c r="O122" s="24">
        <v>0</v>
      </c>
      <c r="P122" s="24">
        <v>2011</v>
      </c>
      <c r="Q122" s="44"/>
      <c r="U122" s="44"/>
      <c r="W122" s="44"/>
      <c r="Y122" s="44"/>
      <c r="Z122" s="44"/>
      <c r="AB122" s="44"/>
      <c r="AC122" s="44">
        <v>42</v>
      </c>
      <c r="AD122" s="44">
        <v>0</v>
      </c>
      <c r="AE122" s="44">
        <v>0</v>
      </c>
      <c r="AF122" s="44">
        <v>0</v>
      </c>
      <c r="AG122" s="44">
        <v>0</v>
      </c>
      <c r="AH122" s="44">
        <v>1</v>
      </c>
      <c r="AI122" s="44">
        <v>1</v>
      </c>
      <c r="AJ122" s="44">
        <v>0</v>
      </c>
      <c r="AK122" s="24">
        <v>1</v>
      </c>
      <c r="AL122" s="44">
        <v>0</v>
      </c>
      <c r="AM122" s="44">
        <v>1</v>
      </c>
      <c r="AN122" s="44" t="s">
        <v>619</v>
      </c>
      <c r="AO122" s="44">
        <v>0</v>
      </c>
      <c r="AP122" s="44">
        <v>0</v>
      </c>
      <c r="AQ122" s="44">
        <v>1</v>
      </c>
      <c r="AR122" s="45">
        <v>1</v>
      </c>
      <c r="AS122" s="44">
        <v>0</v>
      </c>
      <c r="AT122" s="192">
        <v>1</v>
      </c>
      <c r="AU122" s="44">
        <v>0</v>
      </c>
      <c r="AV122" s="44">
        <v>0</v>
      </c>
      <c r="AW122" s="44">
        <v>0</v>
      </c>
      <c r="AX122" s="44">
        <v>0</v>
      </c>
      <c r="AY122" s="44"/>
      <c r="BA122" s="44">
        <v>1</v>
      </c>
      <c r="BB122" s="44">
        <v>1280</v>
      </c>
      <c r="BC122" s="44">
        <v>0</v>
      </c>
      <c r="BD122" s="44">
        <v>0</v>
      </c>
      <c r="BE122" s="44">
        <v>0</v>
      </c>
      <c r="BF122" s="44">
        <v>0</v>
      </c>
      <c r="BG122" s="44">
        <v>0</v>
      </c>
      <c r="BH122" s="44">
        <v>0</v>
      </c>
      <c r="BI122" s="44"/>
      <c r="BJ122" s="44">
        <v>0</v>
      </c>
      <c r="BK122" s="44">
        <v>0</v>
      </c>
      <c r="BL122" s="44">
        <v>0</v>
      </c>
      <c r="BM122" s="44"/>
      <c r="BN122" s="44">
        <v>0</v>
      </c>
      <c r="BO122" s="44">
        <v>0</v>
      </c>
      <c r="BP122" s="44">
        <v>0</v>
      </c>
      <c r="BQ122" s="44">
        <v>0</v>
      </c>
      <c r="BR122" s="44"/>
      <c r="BS122" s="44"/>
      <c r="BT122" s="44"/>
      <c r="BW122" s="44">
        <v>76</v>
      </c>
      <c r="BX122" s="44"/>
      <c r="BY122" s="44">
        <v>0</v>
      </c>
      <c r="CA122" s="44">
        <v>1</v>
      </c>
      <c r="CB122" s="35">
        <v>10</v>
      </c>
      <c r="CC122" s="49">
        <v>0</v>
      </c>
      <c r="CD122" s="44">
        <v>1</v>
      </c>
      <c r="CE122" s="44" t="s">
        <v>42</v>
      </c>
      <c r="CF122" s="191">
        <v>0</v>
      </c>
      <c r="CG122" s="24">
        <v>0</v>
      </c>
      <c r="CH122" s="24">
        <v>0</v>
      </c>
      <c r="CI122" s="44">
        <v>1</v>
      </c>
      <c r="CJ122" s="24">
        <v>0</v>
      </c>
      <c r="CK122" s="44">
        <v>0</v>
      </c>
      <c r="CM122" s="2"/>
      <c r="CN122" s="2"/>
      <c r="CO122" s="2"/>
      <c r="CP122" s="2"/>
      <c r="CQ122" s="2">
        <v>2013</v>
      </c>
      <c r="CR122" s="44">
        <v>0</v>
      </c>
      <c r="CS122" s="191">
        <v>0</v>
      </c>
      <c r="CU122" s="44"/>
      <c r="CW122" s="44"/>
      <c r="CY122" s="44"/>
      <c r="DD122" s="44">
        <v>0</v>
      </c>
      <c r="DE122" s="35">
        <v>0</v>
      </c>
      <c r="DF122" s="35">
        <v>0</v>
      </c>
      <c r="DG122" s="35">
        <v>0</v>
      </c>
      <c r="DH122" s="44">
        <v>1</v>
      </c>
      <c r="DI122" s="44">
        <v>1</v>
      </c>
      <c r="DJ122" s="44">
        <v>0</v>
      </c>
      <c r="DK122" s="44">
        <v>0</v>
      </c>
      <c r="DL122" s="44">
        <v>0</v>
      </c>
      <c r="DM122" s="44"/>
      <c r="DN122" s="44">
        <v>0</v>
      </c>
      <c r="DO122" s="44">
        <v>0</v>
      </c>
      <c r="DP122" s="44"/>
      <c r="DR122" s="44">
        <v>0</v>
      </c>
      <c r="DS122" s="44">
        <v>0</v>
      </c>
      <c r="DT122" s="44">
        <v>0</v>
      </c>
      <c r="DU122" s="44">
        <v>0</v>
      </c>
      <c r="DX122" s="44">
        <v>0</v>
      </c>
      <c r="DY122" s="44"/>
      <c r="DZ122" s="44"/>
      <c r="EA122" s="44"/>
      <c r="EB122" s="45">
        <v>0</v>
      </c>
      <c r="ED122" s="44">
        <v>74</v>
      </c>
      <c r="EE122" s="44">
        <v>0.34</v>
      </c>
      <c r="EF122" s="44">
        <v>0</v>
      </c>
      <c r="EG122" s="44">
        <v>1</v>
      </c>
      <c r="EH122" s="44">
        <v>5</v>
      </c>
      <c r="EI122" s="24">
        <v>0</v>
      </c>
      <c r="EJ122" s="44">
        <v>1</v>
      </c>
      <c r="EK122" s="44" t="s">
        <v>87</v>
      </c>
      <c r="EL122" s="24">
        <v>1</v>
      </c>
      <c r="EM122" s="24">
        <v>1</v>
      </c>
      <c r="EN122" s="24">
        <v>0</v>
      </c>
      <c r="EO122" s="24">
        <v>0</v>
      </c>
      <c r="EP122" s="24">
        <v>0</v>
      </c>
      <c r="EQ122" s="44"/>
      <c r="ER122" s="44"/>
    </row>
    <row r="123" spans="1:154" ht="15.75" customHeight="1">
      <c r="A123" s="44" t="s">
        <v>620</v>
      </c>
      <c r="B123" s="44" t="s">
        <v>33</v>
      </c>
      <c r="C123" s="44" t="s">
        <v>584</v>
      </c>
      <c r="D123" s="44">
        <v>1949</v>
      </c>
      <c r="E123" s="44">
        <f t="shared" si="4"/>
        <v>50</v>
      </c>
      <c r="F123" s="44">
        <v>0</v>
      </c>
      <c r="G123" s="44"/>
      <c r="H123" s="44"/>
      <c r="I123" s="44">
        <v>1998</v>
      </c>
      <c r="J123" s="50">
        <v>1999</v>
      </c>
      <c r="K123" s="44"/>
      <c r="N123" s="44">
        <v>0</v>
      </c>
      <c r="O123" s="24">
        <v>0</v>
      </c>
      <c r="P123" s="24">
        <v>1999</v>
      </c>
      <c r="Q123" s="44">
        <v>0</v>
      </c>
      <c r="R123" s="44">
        <v>0</v>
      </c>
      <c r="U123" s="44"/>
      <c r="W123" s="44"/>
      <c r="Y123" s="44"/>
      <c r="Z123" s="44"/>
      <c r="AB123" s="44"/>
      <c r="AC123" s="44"/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24">
        <v>0</v>
      </c>
      <c r="AL123" s="44">
        <v>0</v>
      </c>
      <c r="AM123" s="44">
        <v>0</v>
      </c>
      <c r="AN123" s="44"/>
      <c r="AO123" s="44">
        <v>0</v>
      </c>
      <c r="AP123" s="44">
        <v>0</v>
      </c>
      <c r="AQ123" s="44">
        <v>0</v>
      </c>
      <c r="AR123" s="45">
        <v>0</v>
      </c>
      <c r="AS123" s="44">
        <v>0</v>
      </c>
      <c r="AT123" s="192">
        <v>0</v>
      </c>
      <c r="AU123" s="44">
        <v>0</v>
      </c>
      <c r="AV123" s="44">
        <v>0</v>
      </c>
      <c r="AW123" s="44">
        <v>0</v>
      </c>
      <c r="AX123" s="44">
        <v>0</v>
      </c>
      <c r="AY123" s="44"/>
      <c r="BA123" s="44">
        <v>1</v>
      </c>
      <c r="BB123" s="44">
        <v>200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/>
      <c r="BJ123" s="44">
        <v>0</v>
      </c>
      <c r="BK123" s="44">
        <v>0</v>
      </c>
      <c r="BL123" s="44">
        <v>0</v>
      </c>
      <c r="BM123" s="44"/>
      <c r="BN123" s="44">
        <v>0</v>
      </c>
      <c r="BO123" s="44">
        <v>1</v>
      </c>
      <c r="BP123" s="44">
        <v>0</v>
      </c>
      <c r="BQ123" s="44">
        <v>0</v>
      </c>
      <c r="BR123" s="44"/>
      <c r="BS123" s="44"/>
      <c r="BT123" s="44"/>
      <c r="BW123" s="44">
        <v>73</v>
      </c>
      <c r="BX123" s="44"/>
      <c r="BY123" s="44">
        <v>0</v>
      </c>
      <c r="CA123" s="44">
        <v>0</v>
      </c>
      <c r="CD123" s="44">
        <v>0</v>
      </c>
      <c r="CE123" s="44"/>
      <c r="CK123" s="44">
        <v>0</v>
      </c>
      <c r="CM123" s="2"/>
      <c r="CN123" s="2"/>
      <c r="CO123" s="2"/>
      <c r="CP123" s="2"/>
      <c r="CQ123" s="2">
        <v>2001</v>
      </c>
      <c r="CR123" s="44">
        <v>0</v>
      </c>
      <c r="CS123" s="191">
        <v>0</v>
      </c>
      <c r="CU123" s="44"/>
      <c r="CW123" s="44"/>
      <c r="CY123" s="44"/>
      <c r="DD123" s="44">
        <v>0</v>
      </c>
      <c r="DE123" s="35">
        <v>0</v>
      </c>
      <c r="DF123" s="35">
        <v>0</v>
      </c>
      <c r="DG123" s="35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/>
      <c r="DN123" s="44">
        <v>0</v>
      </c>
      <c r="DO123" s="44">
        <v>0</v>
      </c>
      <c r="DP123" s="44">
        <v>0</v>
      </c>
      <c r="DQ123" s="45">
        <v>0</v>
      </c>
      <c r="DR123" s="44">
        <v>0</v>
      </c>
      <c r="DS123" s="44">
        <v>0</v>
      </c>
      <c r="DT123" s="44">
        <v>0</v>
      </c>
      <c r="DU123" s="44">
        <v>0</v>
      </c>
      <c r="DX123" s="44">
        <v>0</v>
      </c>
      <c r="DY123" s="44">
        <v>0</v>
      </c>
      <c r="DZ123" s="44"/>
      <c r="EA123" s="44"/>
      <c r="EB123" s="45">
        <v>0</v>
      </c>
      <c r="ED123" s="44"/>
      <c r="EE123" s="44"/>
      <c r="EF123" s="44">
        <v>0</v>
      </c>
      <c r="EG123" s="44">
        <v>0</v>
      </c>
      <c r="EH123" s="44"/>
      <c r="EJ123" s="44">
        <v>1</v>
      </c>
      <c r="EK123" s="44" t="s">
        <v>51</v>
      </c>
      <c r="EL123" s="24">
        <v>1</v>
      </c>
      <c r="EM123" s="191">
        <v>0</v>
      </c>
      <c r="EN123" s="24">
        <v>0</v>
      </c>
      <c r="EO123" s="24">
        <v>0</v>
      </c>
      <c r="EP123" s="24">
        <v>0</v>
      </c>
      <c r="EQ123" s="44"/>
      <c r="ER123" s="44"/>
    </row>
    <row r="124" spans="1:154" ht="15.75" customHeight="1">
      <c r="A124" s="44" t="s">
        <v>621</v>
      </c>
      <c r="B124" s="44" t="s">
        <v>33</v>
      </c>
      <c r="C124" s="44" t="s">
        <v>584</v>
      </c>
      <c r="D124" s="44">
        <v>1967</v>
      </c>
      <c r="E124" s="44">
        <f t="shared" si="4"/>
        <v>40</v>
      </c>
      <c r="F124" s="51">
        <v>0</v>
      </c>
      <c r="G124" s="44"/>
      <c r="H124" s="44"/>
      <c r="I124" s="44"/>
      <c r="J124" s="50">
        <v>2007</v>
      </c>
      <c r="K124" s="44" t="s">
        <v>63</v>
      </c>
      <c r="L124" s="24">
        <v>1</v>
      </c>
      <c r="M124" s="24">
        <v>1</v>
      </c>
      <c r="N124" s="44">
        <v>0</v>
      </c>
      <c r="O124" s="24">
        <v>0</v>
      </c>
      <c r="P124" s="24">
        <v>2007</v>
      </c>
      <c r="Q124" s="44"/>
      <c r="U124" s="44"/>
      <c r="W124" s="44"/>
      <c r="Y124" s="44"/>
      <c r="Z124" s="44"/>
      <c r="AB124" s="44"/>
      <c r="AC124" s="44"/>
      <c r="AD124" s="44">
        <v>1</v>
      </c>
      <c r="AE124" s="44">
        <v>0</v>
      </c>
      <c r="AF124" s="44">
        <v>0</v>
      </c>
      <c r="AG124" s="44">
        <v>1</v>
      </c>
      <c r="AH124" s="44">
        <v>0</v>
      </c>
      <c r="AI124" s="44">
        <v>0</v>
      </c>
      <c r="AJ124" s="44">
        <v>0</v>
      </c>
      <c r="AK124" s="24">
        <v>0</v>
      </c>
      <c r="AL124" s="44">
        <v>0</v>
      </c>
      <c r="AM124" s="44">
        <v>0</v>
      </c>
      <c r="AN124" s="44"/>
      <c r="AO124" s="44">
        <v>0</v>
      </c>
      <c r="AP124" s="44">
        <v>0</v>
      </c>
      <c r="AQ124" s="44">
        <v>0</v>
      </c>
      <c r="AR124" s="45">
        <v>0</v>
      </c>
      <c r="AS124" s="44">
        <v>0</v>
      </c>
      <c r="AT124" s="192">
        <v>0</v>
      </c>
      <c r="AU124" s="44">
        <v>0</v>
      </c>
      <c r="AV124" s="44">
        <v>0</v>
      </c>
      <c r="AW124" s="44">
        <v>0</v>
      </c>
      <c r="AX124" s="44">
        <v>0</v>
      </c>
      <c r="AY124" s="44"/>
      <c r="BA124" s="44">
        <v>1</v>
      </c>
      <c r="BB124" s="44">
        <v>1280</v>
      </c>
      <c r="BC124" s="44">
        <v>0</v>
      </c>
      <c r="BD124" s="44">
        <v>0</v>
      </c>
      <c r="BE124" s="44">
        <v>0</v>
      </c>
      <c r="BF124" s="44">
        <v>0</v>
      </c>
      <c r="BG124" s="44">
        <v>0</v>
      </c>
      <c r="BH124" s="44">
        <v>0</v>
      </c>
      <c r="BI124" s="44"/>
      <c r="BJ124" s="44">
        <v>0</v>
      </c>
      <c r="BK124" s="44">
        <v>0</v>
      </c>
      <c r="BL124" s="44">
        <v>0</v>
      </c>
      <c r="BM124" s="44"/>
      <c r="BN124" s="44">
        <v>1</v>
      </c>
      <c r="BO124" s="44">
        <v>0</v>
      </c>
      <c r="BP124" s="44">
        <v>0</v>
      </c>
      <c r="BQ124" s="44">
        <v>0</v>
      </c>
      <c r="BR124" s="44"/>
      <c r="BS124" s="44"/>
      <c r="BT124" s="44">
        <v>1</v>
      </c>
      <c r="BU124" s="49">
        <v>0</v>
      </c>
      <c r="BV124" s="191">
        <v>0</v>
      </c>
      <c r="BW124" s="44"/>
      <c r="BX124" s="44">
        <v>0.64</v>
      </c>
      <c r="BY124" s="44">
        <v>0</v>
      </c>
      <c r="CA124" s="44">
        <v>1</v>
      </c>
      <c r="CB124" s="35">
        <v>5</v>
      </c>
      <c r="CC124" s="49">
        <v>0</v>
      </c>
      <c r="CD124" s="44">
        <v>1</v>
      </c>
      <c r="CE124" s="44" t="s">
        <v>51</v>
      </c>
      <c r="CF124" s="24">
        <v>1</v>
      </c>
      <c r="CG124" s="24">
        <v>0</v>
      </c>
      <c r="CH124" s="24">
        <v>0</v>
      </c>
      <c r="CI124" s="24">
        <v>0</v>
      </c>
      <c r="CJ124" s="24">
        <v>0</v>
      </c>
      <c r="CK124" s="44">
        <v>0</v>
      </c>
      <c r="CM124" s="2"/>
      <c r="CN124" s="2"/>
      <c r="CO124" s="2"/>
      <c r="CP124" s="2"/>
      <c r="CQ124" s="2">
        <v>2013</v>
      </c>
      <c r="CR124" s="44">
        <v>0</v>
      </c>
      <c r="CS124" s="191">
        <v>0</v>
      </c>
      <c r="CU124" s="44"/>
      <c r="CW124" s="44">
        <v>48</v>
      </c>
      <c r="CX124" s="45">
        <v>1</v>
      </c>
      <c r="CY124" s="44"/>
      <c r="DB124" s="35">
        <v>30</v>
      </c>
      <c r="DD124" s="44">
        <v>1</v>
      </c>
      <c r="DE124" s="35">
        <v>0</v>
      </c>
      <c r="DF124" s="35">
        <v>0</v>
      </c>
      <c r="DG124" s="35">
        <v>0</v>
      </c>
      <c r="DH124" s="44">
        <v>0</v>
      </c>
      <c r="DI124" s="44">
        <v>1</v>
      </c>
      <c r="DJ124" s="44">
        <v>0</v>
      </c>
      <c r="DK124" s="44">
        <v>0</v>
      </c>
      <c r="DL124" s="44">
        <v>0</v>
      </c>
      <c r="DM124" s="44"/>
      <c r="DN124" s="44">
        <v>0</v>
      </c>
      <c r="DO124" s="44">
        <v>0</v>
      </c>
      <c r="DP124" s="44">
        <v>0</v>
      </c>
      <c r="DQ124" s="45">
        <v>0</v>
      </c>
      <c r="DR124" s="44">
        <v>0</v>
      </c>
      <c r="DS124" s="44">
        <v>0</v>
      </c>
      <c r="DT124" s="44">
        <v>0</v>
      </c>
      <c r="DU124" s="44">
        <v>0</v>
      </c>
      <c r="DX124" s="44">
        <v>1</v>
      </c>
      <c r="DY124" s="44">
        <v>0</v>
      </c>
      <c r="DZ124" s="44"/>
      <c r="EA124" s="44">
        <v>5</v>
      </c>
      <c r="EB124" s="45">
        <v>0</v>
      </c>
      <c r="EC124" s="191">
        <v>0</v>
      </c>
      <c r="ED124" s="44">
        <v>137</v>
      </c>
      <c r="EE124" s="44">
        <v>0.45</v>
      </c>
      <c r="EF124" s="44">
        <v>0</v>
      </c>
      <c r="EG124" s="44">
        <v>1</v>
      </c>
      <c r="EH124" s="44">
        <v>5</v>
      </c>
      <c r="EI124" s="24">
        <v>0</v>
      </c>
      <c r="EJ124" s="44">
        <v>1</v>
      </c>
      <c r="EK124" s="44" t="s">
        <v>51</v>
      </c>
      <c r="EL124" s="24">
        <v>1</v>
      </c>
      <c r="EM124" s="191">
        <v>0</v>
      </c>
      <c r="EN124" s="24">
        <v>0</v>
      </c>
      <c r="EO124" s="24">
        <v>0</v>
      </c>
      <c r="EP124" s="24">
        <v>0</v>
      </c>
      <c r="EQ124" s="44"/>
      <c r="ER124" s="44"/>
    </row>
    <row r="125" spans="1:154" ht="15.75" customHeight="1">
      <c r="A125" s="44" t="s">
        <v>622</v>
      </c>
      <c r="B125" s="44" t="s">
        <v>33</v>
      </c>
      <c r="C125" s="44" t="s">
        <v>584</v>
      </c>
      <c r="D125" s="44">
        <v>1962</v>
      </c>
      <c r="E125" s="44">
        <f t="shared" si="4"/>
        <v>46</v>
      </c>
      <c r="F125" s="51">
        <v>0</v>
      </c>
      <c r="G125" s="44"/>
      <c r="H125" s="44"/>
      <c r="I125" s="44">
        <v>1979</v>
      </c>
      <c r="J125" s="50">
        <v>2008</v>
      </c>
      <c r="K125" s="44" t="s">
        <v>53</v>
      </c>
      <c r="L125" s="24">
        <v>1</v>
      </c>
      <c r="M125" s="24">
        <v>1</v>
      </c>
      <c r="N125" s="44">
        <v>0</v>
      </c>
      <c r="O125" s="24">
        <v>0</v>
      </c>
      <c r="P125" s="24">
        <v>2006</v>
      </c>
      <c r="Q125" s="44">
        <v>0</v>
      </c>
      <c r="R125" s="44">
        <v>0</v>
      </c>
      <c r="U125" s="44"/>
      <c r="W125" s="44">
        <v>36</v>
      </c>
      <c r="X125" s="24">
        <v>1</v>
      </c>
      <c r="Y125" s="44"/>
      <c r="Z125" s="44"/>
      <c r="AB125" s="44"/>
      <c r="AC125" s="44">
        <v>77</v>
      </c>
      <c r="AD125" s="44">
        <v>0</v>
      </c>
      <c r="AE125" s="44">
        <v>0</v>
      </c>
      <c r="AF125" s="44">
        <v>0</v>
      </c>
      <c r="AG125" s="44">
        <v>1</v>
      </c>
      <c r="AH125" s="44">
        <v>0</v>
      </c>
      <c r="AI125" s="44">
        <v>0</v>
      </c>
      <c r="AJ125" s="44">
        <v>0</v>
      </c>
      <c r="AK125" s="24">
        <v>0</v>
      </c>
      <c r="AL125" s="44">
        <v>0</v>
      </c>
      <c r="AM125" s="44">
        <v>0</v>
      </c>
      <c r="AN125" s="44"/>
      <c r="AO125" s="44">
        <v>0</v>
      </c>
      <c r="AP125" s="44">
        <v>0</v>
      </c>
      <c r="AQ125" s="44">
        <v>0</v>
      </c>
      <c r="AR125" s="45">
        <v>0</v>
      </c>
      <c r="AS125" s="44">
        <v>0</v>
      </c>
      <c r="AT125" s="192">
        <v>0</v>
      </c>
      <c r="AU125" s="44">
        <v>0</v>
      </c>
      <c r="AV125" s="44">
        <v>0</v>
      </c>
      <c r="AW125" s="44">
        <v>1</v>
      </c>
      <c r="AX125" s="44">
        <v>1</v>
      </c>
      <c r="AY125" s="44"/>
      <c r="BA125" s="44">
        <v>1</v>
      </c>
      <c r="BB125" s="44">
        <v>1280</v>
      </c>
      <c r="BC125" s="44">
        <v>0</v>
      </c>
      <c r="BD125" s="44">
        <v>0</v>
      </c>
      <c r="BE125" s="44">
        <v>0</v>
      </c>
      <c r="BF125" s="44">
        <v>0</v>
      </c>
      <c r="BG125" s="44">
        <v>0</v>
      </c>
      <c r="BH125" s="44">
        <v>0</v>
      </c>
      <c r="BI125" s="44"/>
      <c r="BJ125" s="44">
        <v>0</v>
      </c>
      <c r="BK125" s="44">
        <v>0</v>
      </c>
      <c r="BL125" s="44">
        <v>0</v>
      </c>
      <c r="BM125" s="44"/>
      <c r="BN125" s="44">
        <v>0</v>
      </c>
      <c r="BO125" s="44">
        <v>0</v>
      </c>
      <c r="BP125" s="44">
        <v>0</v>
      </c>
      <c r="BQ125" s="44">
        <v>0</v>
      </c>
      <c r="BR125" s="44"/>
      <c r="BS125" s="44"/>
      <c r="BT125" s="44"/>
      <c r="BW125" s="44">
        <v>74</v>
      </c>
      <c r="BX125" s="44"/>
      <c r="BY125" s="44">
        <v>0</v>
      </c>
      <c r="CA125" s="44">
        <v>0</v>
      </c>
      <c r="CD125" s="44">
        <v>0</v>
      </c>
      <c r="CE125" s="44"/>
      <c r="CK125" s="44"/>
      <c r="CM125" s="2"/>
      <c r="CN125" s="2"/>
      <c r="CO125" s="2"/>
      <c r="CP125" s="2"/>
      <c r="CQ125" s="2">
        <v>2013</v>
      </c>
      <c r="CR125" s="44">
        <v>0</v>
      </c>
      <c r="CS125" s="191">
        <v>0</v>
      </c>
      <c r="CU125" s="44"/>
      <c r="CW125" s="44"/>
      <c r="CY125" s="44"/>
      <c r="DD125" s="44">
        <v>0</v>
      </c>
      <c r="DE125" s="35">
        <v>0</v>
      </c>
      <c r="DF125" s="35">
        <v>0</v>
      </c>
      <c r="DG125" s="35">
        <v>1</v>
      </c>
      <c r="DH125" s="44">
        <v>0</v>
      </c>
      <c r="DI125" s="44">
        <v>0</v>
      </c>
      <c r="DJ125" s="44">
        <v>0</v>
      </c>
      <c r="DK125" s="44">
        <v>0</v>
      </c>
      <c r="DL125" s="44">
        <v>0</v>
      </c>
      <c r="DM125" s="44"/>
      <c r="DN125" s="44">
        <v>0</v>
      </c>
      <c r="DO125" s="44">
        <v>0</v>
      </c>
      <c r="DP125" s="44">
        <v>0</v>
      </c>
      <c r="DQ125" s="45">
        <v>0</v>
      </c>
      <c r="DR125" s="44">
        <v>0</v>
      </c>
      <c r="DS125" s="44">
        <v>0</v>
      </c>
      <c r="DT125" s="44">
        <v>1</v>
      </c>
      <c r="DU125" s="44">
        <v>0</v>
      </c>
      <c r="DX125" s="44">
        <v>0</v>
      </c>
      <c r="DY125" s="44">
        <v>0</v>
      </c>
      <c r="DZ125" s="44">
        <v>0</v>
      </c>
      <c r="EA125" s="44"/>
      <c r="EB125" s="45">
        <v>0</v>
      </c>
      <c r="ED125" s="44">
        <v>53</v>
      </c>
      <c r="EE125" s="44"/>
      <c r="EF125" s="44">
        <v>0</v>
      </c>
      <c r="EG125" s="44">
        <v>1</v>
      </c>
      <c r="EH125" s="44">
        <v>8</v>
      </c>
      <c r="EI125" s="24">
        <v>0</v>
      </c>
      <c r="EJ125" s="44">
        <v>1</v>
      </c>
      <c r="EK125" s="44" t="s">
        <v>51</v>
      </c>
      <c r="EL125" s="24">
        <v>1</v>
      </c>
      <c r="EM125" s="191">
        <v>0</v>
      </c>
      <c r="EN125" s="24">
        <v>0</v>
      </c>
      <c r="EO125" s="24">
        <v>0</v>
      </c>
      <c r="EP125" s="24">
        <v>0</v>
      </c>
      <c r="EQ125" s="44"/>
      <c r="ER125" s="44"/>
    </row>
    <row r="126" spans="1:154" ht="15.75" customHeight="1">
      <c r="A126" s="44" t="s">
        <v>607</v>
      </c>
      <c r="B126" s="44" t="s">
        <v>33</v>
      </c>
      <c r="C126" s="44" t="s">
        <v>608</v>
      </c>
      <c r="D126" s="44">
        <v>1979</v>
      </c>
      <c r="E126" s="44">
        <f t="shared" si="4"/>
        <v>14</v>
      </c>
      <c r="F126" s="51">
        <v>0</v>
      </c>
      <c r="G126" s="44"/>
      <c r="H126" s="44"/>
      <c r="I126" s="44"/>
      <c r="J126" s="50">
        <v>1993</v>
      </c>
      <c r="K126" s="44"/>
      <c r="N126" s="44">
        <v>0</v>
      </c>
      <c r="O126" s="24">
        <v>0</v>
      </c>
      <c r="P126" s="24">
        <v>2009</v>
      </c>
      <c r="Q126" s="44">
        <v>0</v>
      </c>
      <c r="R126" s="191">
        <v>0</v>
      </c>
      <c r="U126" s="44">
        <v>80</v>
      </c>
      <c r="V126" s="24">
        <v>0</v>
      </c>
      <c r="W126" s="44">
        <v>46</v>
      </c>
      <c r="X126" s="24">
        <v>1</v>
      </c>
      <c r="Y126" s="44"/>
      <c r="Z126" s="44"/>
      <c r="AB126" s="44">
        <v>0</v>
      </c>
      <c r="AC126" s="44"/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1</v>
      </c>
      <c r="AJ126" s="44">
        <v>0</v>
      </c>
      <c r="AK126" s="24">
        <v>1</v>
      </c>
      <c r="AL126" s="44">
        <v>0</v>
      </c>
      <c r="AM126" s="44">
        <v>0</v>
      </c>
      <c r="AN126" s="44"/>
      <c r="AO126" s="44">
        <v>0</v>
      </c>
      <c r="AP126" s="44">
        <v>0</v>
      </c>
      <c r="AQ126" s="44">
        <v>0</v>
      </c>
      <c r="AR126" s="45">
        <v>0</v>
      </c>
      <c r="AS126" s="44"/>
      <c r="AT126" s="192">
        <v>0</v>
      </c>
      <c r="AU126" s="44">
        <v>0</v>
      </c>
      <c r="AV126" s="44">
        <v>0</v>
      </c>
      <c r="AW126" s="44">
        <v>0</v>
      </c>
      <c r="AX126" s="44">
        <v>0</v>
      </c>
      <c r="AY126" s="44"/>
      <c r="BA126" s="44"/>
      <c r="BB126" s="44"/>
      <c r="BC126" s="44">
        <v>0</v>
      </c>
      <c r="BD126" s="44">
        <v>0</v>
      </c>
      <c r="BE126" s="44">
        <v>0</v>
      </c>
      <c r="BF126" s="44">
        <v>0</v>
      </c>
      <c r="BG126" s="44">
        <v>0</v>
      </c>
      <c r="BH126" s="44">
        <v>0</v>
      </c>
      <c r="BI126" s="44"/>
      <c r="BJ126" s="44">
        <v>0</v>
      </c>
      <c r="BK126" s="44">
        <v>0</v>
      </c>
      <c r="BL126" s="44">
        <v>0</v>
      </c>
      <c r="BM126" s="44"/>
      <c r="BN126" s="44">
        <v>0</v>
      </c>
      <c r="BO126" s="44">
        <v>0</v>
      </c>
      <c r="BP126" s="44"/>
      <c r="BQ126" s="44">
        <v>0</v>
      </c>
      <c r="BR126" s="44"/>
      <c r="BS126" s="44"/>
      <c r="BT126" s="44">
        <v>4</v>
      </c>
      <c r="BU126" s="49">
        <v>0</v>
      </c>
      <c r="BV126" s="191">
        <v>0</v>
      </c>
      <c r="BW126" s="44">
        <v>103</v>
      </c>
      <c r="BX126" s="44">
        <v>0.44</v>
      </c>
      <c r="BY126" s="44">
        <v>1</v>
      </c>
      <c r="BZ126" s="35" t="s">
        <v>609</v>
      </c>
      <c r="CA126" s="44">
        <v>1</v>
      </c>
      <c r="CB126" s="35">
        <v>50</v>
      </c>
      <c r="CC126" s="44">
        <v>1</v>
      </c>
      <c r="CD126" s="44">
        <v>0</v>
      </c>
      <c r="CE126" s="44"/>
      <c r="CK126" s="44">
        <v>0</v>
      </c>
      <c r="CM126" s="2"/>
      <c r="CN126" s="2"/>
      <c r="CO126" s="2"/>
      <c r="CP126" s="2"/>
      <c r="CQ126" s="2">
        <v>2011</v>
      </c>
      <c r="CR126" s="44">
        <v>0</v>
      </c>
      <c r="CS126" s="191">
        <v>0</v>
      </c>
      <c r="CU126" s="44">
        <v>77</v>
      </c>
      <c r="CV126" s="45">
        <v>1</v>
      </c>
      <c r="CW126" s="44">
        <v>65</v>
      </c>
      <c r="CX126" s="45">
        <v>1</v>
      </c>
      <c r="CY126" s="44"/>
      <c r="DB126" s="35">
        <v>35</v>
      </c>
      <c r="DD126" s="44">
        <v>1</v>
      </c>
      <c r="DE126" s="35">
        <v>0</v>
      </c>
      <c r="DF126" s="35">
        <v>0</v>
      </c>
      <c r="DG126" s="35">
        <v>0</v>
      </c>
      <c r="DH126" s="44">
        <v>0</v>
      </c>
      <c r="DI126" s="44">
        <v>1</v>
      </c>
      <c r="DJ126" s="44">
        <v>0</v>
      </c>
      <c r="DK126" s="44">
        <v>0</v>
      </c>
      <c r="DL126" s="44">
        <v>0</v>
      </c>
      <c r="DM126" s="44"/>
      <c r="DN126" s="44">
        <v>0</v>
      </c>
      <c r="DO126" s="44">
        <v>0</v>
      </c>
      <c r="DP126" s="44">
        <v>0</v>
      </c>
      <c r="DQ126" s="45">
        <v>0</v>
      </c>
      <c r="DR126" s="44">
        <v>0</v>
      </c>
      <c r="DS126" s="44">
        <v>0</v>
      </c>
      <c r="DT126" s="44">
        <v>0</v>
      </c>
      <c r="DU126" s="44">
        <v>0</v>
      </c>
      <c r="DX126" s="44"/>
      <c r="DY126" s="44"/>
      <c r="DZ126" s="44"/>
      <c r="EA126" s="44">
        <v>4</v>
      </c>
      <c r="EB126" s="45">
        <v>0</v>
      </c>
      <c r="EC126" s="191">
        <v>0</v>
      </c>
      <c r="ED126" s="44">
        <v>103</v>
      </c>
      <c r="EE126" s="44" t="s">
        <v>610</v>
      </c>
      <c r="EF126" s="44"/>
      <c r="EG126" s="44">
        <v>1</v>
      </c>
      <c r="EH126" s="44">
        <v>5</v>
      </c>
      <c r="EI126" s="24">
        <v>0</v>
      </c>
      <c r="EJ126" s="44">
        <v>0</v>
      </c>
      <c r="EK126" s="44"/>
      <c r="EQ126" s="44"/>
      <c r="ER126" s="44"/>
    </row>
    <row r="127" spans="1:154" ht="15.75" customHeight="1">
      <c r="A127" s="44" t="s">
        <v>366</v>
      </c>
      <c r="B127" s="44" t="s">
        <v>149</v>
      </c>
      <c r="C127" s="44" t="s">
        <v>367</v>
      </c>
      <c r="D127" s="44">
        <v>1964</v>
      </c>
      <c r="E127" s="44">
        <f t="shared" si="4"/>
        <v>46</v>
      </c>
      <c r="F127" s="51">
        <v>0</v>
      </c>
      <c r="G127" s="44"/>
      <c r="H127" s="44">
        <v>2009</v>
      </c>
      <c r="I127" s="44">
        <v>2010</v>
      </c>
      <c r="J127" s="50">
        <v>2010</v>
      </c>
      <c r="K127" s="44" t="s">
        <v>35</v>
      </c>
      <c r="L127" s="24">
        <v>0</v>
      </c>
      <c r="M127" s="24">
        <v>0</v>
      </c>
      <c r="N127" s="44">
        <v>0</v>
      </c>
      <c r="O127" s="24">
        <v>0</v>
      </c>
      <c r="P127" s="24">
        <v>2010</v>
      </c>
      <c r="Q127" s="44">
        <v>1</v>
      </c>
      <c r="R127" s="24">
        <v>1</v>
      </c>
      <c r="S127" s="35" t="s">
        <v>368</v>
      </c>
      <c r="T127" s="44">
        <v>1</v>
      </c>
      <c r="U127" s="44">
        <v>135</v>
      </c>
      <c r="V127" s="24">
        <v>0</v>
      </c>
      <c r="W127" s="44">
        <v>0.53</v>
      </c>
      <c r="X127" s="24">
        <v>1</v>
      </c>
      <c r="Y127" s="44"/>
      <c r="Z127" s="44"/>
      <c r="AB127" s="44">
        <v>20</v>
      </c>
      <c r="AC127" s="44">
        <v>0.6</v>
      </c>
      <c r="AD127" s="44">
        <v>0</v>
      </c>
      <c r="AE127" s="44">
        <v>0</v>
      </c>
      <c r="AF127" s="44">
        <v>0</v>
      </c>
      <c r="AG127" s="44">
        <v>0</v>
      </c>
      <c r="AH127" s="44">
        <v>1</v>
      </c>
      <c r="AI127" s="44">
        <v>0</v>
      </c>
      <c r="AJ127" s="44">
        <v>0</v>
      </c>
      <c r="AK127" s="24">
        <v>0</v>
      </c>
      <c r="AL127" s="44">
        <v>0</v>
      </c>
      <c r="AM127" s="44">
        <v>0</v>
      </c>
      <c r="AN127" s="44"/>
      <c r="AO127" s="44">
        <v>0</v>
      </c>
      <c r="AP127" s="44">
        <v>0</v>
      </c>
      <c r="AQ127" s="44">
        <v>0</v>
      </c>
      <c r="AR127" s="45">
        <v>0</v>
      </c>
      <c r="AS127" s="44">
        <v>0</v>
      </c>
      <c r="AT127" s="192">
        <v>0</v>
      </c>
      <c r="AU127" s="44">
        <v>0</v>
      </c>
      <c r="AV127" s="44">
        <v>0</v>
      </c>
      <c r="AW127" s="44">
        <v>1</v>
      </c>
      <c r="AX127" s="44">
        <v>0</v>
      </c>
      <c r="AY127" s="44" t="s">
        <v>127</v>
      </c>
      <c r="AZ127" s="45">
        <v>1</v>
      </c>
      <c r="BA127" s="44">
        <v>1</v>
      </c>
      <c r="BB127" s="44" t="s">
        <v>369</v>
      </c>
      <c r="BC127" s="44">
        <v>0</v>
      </c>
      <c r="BD127" s="44">
        <v>0</v>
      </c>
      <c r="BE127" s="44">
        <v>0</v>
      </c>
      <c r="BF127" s="44">
        <v>0</v>
      </c>
      <c r="BG127" s="44"/>
      <c r="BH127" s="44">
        <v>0</v>
      </c>
      <c r="BI127" s="44"/>
      <c r="BJ127" s="44">
        <v>1</v>
      </c>
      <c r="BK127" s="44"/>
      <c r="BL127" s="44">
        <v>0</v>
      </c>
      <c r="BM127" s="44"/>
      <c r="BN127" s="44">
        <v>0</v>
      </c>
      <c r="BO127" s="44">
        <v>0</v>
      </c>
      <c r="BP127" s="44">
        <v>0</v>
      </c>
      <c r="BQ127" s="44">
        <v>0</v>
      </c>
      <c r="BR127" s="44"/>
      <c r="BS127" s="44">
        <v>8</v>
      </c>
      <c r="BT127" s="44">
        <v>0</v>
      </c>
      <c r="BU127" s="49">
        <v>0</v>
      </c>
      <c r="BV127" s="191">
        <v>0</v>
      </c>
      <c r="BW127" s="44" t="s">
        <v>370</v>
      </c>
      <c r="BX127" s="44">
        <v>0</v>
      </c>
      <c r="BY127" s="44">
        <v>0</v>
      </c>
      <c r="CA127" s="44">
        <v>1</v>
      </c>
      <c r="CB127" s="35">
        <v>5</v>
      </c>
      <c r="CC127" s="49">
        <v>0</v>
      </c>
      <c r="CD127" s="44">
        <v>1</v>
      </c>
      <c r="CE127" s="44" t="s">
        <v>51</v>
      </c>
      <c r="CF127" s="24">
        <v>1</v>
      </c>
      <c r="CG127" s="24">
        <v>0</v>
      </c>
      <c r="CH127" s="24">
        <v>0</v>
      </c>
      <c r="CI127" s="24">
        <v>0</v>
      </c>
      <c r="CJ127" s="24">
        <v>0</v>
      </c>
      <c r="CK127" s="44">
        <v>0</v>
      </c>
      <c r="CM127" s="44">
        <v>1.37</v>
      </c>
      <c r="CO127" s="44">
        <v>0.82</v>
      </c>
      <c r="CQ127" s="60">
        <v>2021</v>
      </c>
      <c r="CR127" s="44">
        <v>2</v>
      </c>
      <c r="CS127" s="44">
        <v>1</v>
      </c>
      <c r="CT127" s="35">
        <v>0</v>
      </c>
      <c r="CU127" s="44"/>
      <c r="CW127" s="44"/>
      <c r="CY127" s="44"/>
      <c r="DB127" s="35">
        <v>20</v>
      </c>
      <c r="DC127" s="35">
        <v>0.5</v>
      </c>
      <c r="DD127" s="44">
        <v>0</v>
      </c>
      <c r="DE127" s="35">
        <v>0</v>
      </c>
      <c r="DF127" s="35">
        <v>0</v>
      </c>
      <c r="DG127" s="35">
        <v>0</v>
      </c>
      <c r="DH127" s="44">
        <v>1</v>
      </c>
      <c r="DI127" s="44">
        <v>0</v>
      </c>
      <c r="DJ127" s="44">
        <v>0</v>
      </c>
      <c r="DK127" s="44">
        <v>0</v>
      </c>
      <c r="DL127" s="44">
        <v>0</v>
      </c>
      <c r="DM127" s="44"/>
      <c r="DN127" s="44">
        <v>0</v>
      </c>
      <c r="DO127" s="44">
        <v>0</v>
      </c>
      <c r="DP127" s="44">
        <v>0</v>
      </c>
      <c r="DQ127" s="45">
        <v>0</v>
      </c>
      <c r="DR127" s="44">
        <v>0</v>
      </c>
      <c r="DS127" s="44">
        <v>0</v>
      </c>
      <c r="DT127" s="44">
        <v>1</v>
      </c>
      <c r="DU127" s="44">
        <v>0</v>
      </c>
      <c r="DV127" s="35" t="s">
        <v>160</v>
      </c>
      <c r="DW127" s="45">
        <v>0</v>
      </c>
      <c r="DX127" s="44">
        <v>0</v>
      </c>
      <c r="DY127" s="44">
        <v>0</v>
      </c>
      <c r="DZ127" s="44">
        <v>10</v>
      </c>
      <c r="EA127" s="44">
        <v>0.5</v>
      </c>
      <c r="EB127" s="45">
        <v>0</v>
      </c>
      <c r="EC127" s="191">
        <v>0</v>
      </c>
      <c r="ED127" s="44" t="s">
        <v>371</v>
      </c>
      <c r="EE127" s="44">
        <v>0</v>
      </c>
      <c r="EF127" s="44">
        <v>0</v>
      </c>
      <c r="EG127" s="44">
        <v>1</v>
      </c>
      <c r="EH127" s="44" t="s">
        <v>355</v>
      </c>
      <c r="EI127" s="24">
        <v>0</v>
      </c>
      <c r="EJ127" s="44">
        <v>1</v>
      </c>
      <c r="EK127" s="44" t="s">
        <v>372</v>
      </c>
      <c r="EL127" s="191">
        <v>0</v>
      </c>
      <c r="EM127" s="24">
        <v>1</v>
      </c>
      <c r="EN127" s="24">
        <v>0</v>
      </c>
      <c r="EO127" s="24">
        <v>0</v>
      </c>
      <c r="EP127" s="24">
        <v>0</v>
      </c>
      <c r="EQ127" s="44"/>
      <c r="ER127" s="44"/>
      <c r="ES127" s="35">
        <v>0</v>
      </c>
    </row>
    <row r="128" spans="1:154" ht="15.75" customHeight="1">
      <c r="A128" s="44" t="s">
        <v>373</v>
      </c>
      <c r="B128" s="44" t="s">
        <v>149</v>
      </c>
      <c r="C128" s="44" t="s">
        <v>367</v>
      </c>
      <c r="D128" s="44">
        <v>1993</v>
      </c>
      <c r="E128" s="44">
        <f t="shared" si="4"/>
        <v>16</v>
      </c>
      <c r="F128" s="51">
        <v>0</v>
      </c>
      <c r="G128" s="44"/>
      <c r="H128" s="44">
        <v>2008</v>
      </c>
      <c r="I128" s="44">
        <v>2009</v>
      </c>
      <c r="J128" s="50">
        <v>2009</v>
      </c>
      <c r="K128" s="44" t="s">
        <v>35</v>
      </c>
      <c r="L128" s="24">
        <v>0</v>
      </c>
      <c r="M128" s="24">
        <v>0</v>
      </c>
      <c r="N128" s="44">
        <v>0</v>
      </c>
      <c r="O128" s="24">
        <v>0</v>
      </c>
      <c r="P128" s="24"/>
      <c r="Q128" s="44">
        <v>0</v>
      </c>
      <c r="R128" s="191">
        <v>0</v>
      </c>
      <c r="S128" s="35">
        <v>0</v>
      </c>
      <c r="T128" s="44">
        <v>0</v>
      </c>
      <c r="U128" s="44">
        <v>128</v>
      </c>
      <c r="V128" s="24">
        <v>0</v>
      </c>
      <c r="W128" s="44" t="s">
        <v>847</v>
      </c>
      <c r="X128" s="24">
        <v>0</v>
      </c>
      <c r="Y128" s="44"/>
      <c r="Z128" s="44"/>
      <c r="AB128" s="44">
        <v>26</v>
      </c>
      <c r="AC128" s="44" t="s">
        <v>138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24">
        <v>0</v>
      </c>
      <c r="AL128" s="44">
        <v>0</v>
      </c>
      <c r="AM128" s="44">
        <v>0</v>
      </c>
      <c r="AN128" s="44"/>
      <c r="AO128" s="44">
        <v>0</v>
      </c>
      <c r="AP128" s="44">
        <v>0</v>
      </c>
      <c r="AQ128" s="44">
        <v>0</v>
      </c>
      <c r="AR128" s="45">
        <v>0</v>
      </c>
      <c r="AS128" s="44">
        <v>0</v>
      </c>
      <c r="AT128" s="192">
        <v>0</v>
      </c>
      <c r="AU128" s="44">
        <v>0</v>
      </c>
      <c r="AV128" s="44">
        <v>0</v>
      </c>
      <c r="AW128" s="44">
        <v>0</v>
      </c>
      <c r="AX128" s="44">
        <v>0</v>
      </c>
      <c r="AY128" s="44" t="s">
        <v>135</v>
      </c>
      <c r="AZ128" s="45">
        <v>0</v>
      </c>
      <c r="BA128" s="44">
        <v>1</v>
      </c>
      <c r="BB128" s="44" t="s">
        <v>374</v>
      </c>
      <c r="BC128" s="44">
        <v>0</v>
      </c>
      <c r="BD128" s="44">
        <v>0</v>
      </c>
      <c r="BE128" s="44">
        <v>0</v>
      </c>
      <c r="BF128" s="44">
        <v>0</v>
      </c>
      <c r="BG128" s="44">
        <v>0</v>
      </c>
      <c r="BH128" s="44">
        <v>0</v>
      </c>
      <c r="BI128" s="44"/>
      <c r="BJ128" s="44">
        <v>0</v>
      </c>
      <c r="BK128" s="44">
        <v>1</v>
      </c>
      <c r="BL128" s="44">
        <v>0</v>
      </c>
      <c r="BM128" s="44"/>
      <c r="BN128" s="44">
        <v>0</v>
      </c>
      <c r="BO128" s="44">
        <v>0</v>
      </c>
      <c r="BP128" s="44">
        <v>0</v>
      </c>
      <c r="BQ128" s="44">
        <v>0</v>
      </c>
      <c r="BR128" s="44"/>
      <c r="BS128" s="44">
        <v>14</v>
      </c>
      <c r="BT128" s="44">
        <v>0</v>
      </c>
      <c r="BU128" s="49">
        <v>0</v>
      </c>
      <c r="BV128" s="191">
        <v>0</v>
      </c>
      <c r="BW128" s="44" t="s">
        <v>375</v>
      </c>
      <c r="BX128" s="44">
        <v>0</v>
      </c>
      <c r="BY128" s="44">
        <v>0</v>
      </c>
      <c r="CA128" s="44">
        <v>0</v>
      </c>
      <c r="CC128" s="49">
        <v>0</v>
      </c>
      <c r="CD128" s="44">
        <v>1</v>
      </c>
      <c r="CE128" s="44" t="s">
        <v>51</v>
      </c>
      <c r="CF128" s="24">
        <v>1</v>
      </c>
      <c r="CG128" s="24">
        <v>0</v>
      </c>
      <c r="CH128" s="24">
        <v>0</v>
      </c>
      <c r="CI128" s="24">
        <v>0</v>
      </c>
      <c r="CJ128" s="24">
        <v>0</v>
      </c>
      <c r="CK128" s="44">
        <v>0</v>
      </c>
      <c r="CM128" s="44"/>
      <c r="CO128" s="44"/>
      <c r="CR128" s="44">
        <v>0</v>
      </c>
      <c r="CS128" s="191">
        <v>0</v>
      </c>
      <c r="CT128" s="35">
        <v>0</v>
      </c>
      <c r="CU128" s="44"/>
      <c r="CW128" s="44"/>
      <c r="CY128" s="44"/>
      <c r="DD128" s="44">
        <v>0</v>
      </c>
      <c r="DE128" s="35">
        <v>0</v>
      </c>
      <c r="DF128" s="35">
        <v>0</v>
      </c>
      <c r="DG128" s="35">
        <v>0</v>
      </c>
      <c r="DH128" s="44">
        <v>0</v>
      </c>
      <c r="DI128" s="44">
        <v>0</v>
      </c>
      <c r="DJ128" s="44">
        <v>0</v>
      </c>
      <c r="DK128" s="44">
        <v>0</v>
      </c>
      <c r="DL128" s="44">
        <v>0</v>
      </c>
      <c r="DM128" s="44"/>
      <c r="DN128" s="44">
        <v>0</v>
      </c>
      <c r="DO128" s="44">
        <v>0</v>
      </c>
      <c r="DP128" s="44">
        <v>0</v>
      </c>
      <c r="DQ128" s="45">
        <v>0</v>
      </c>
      <c r="DR128" s="44">
        <v>0</v>
      </c>
      <c r="DS128" s="44">
        <v>0</v>
      </c>
      <c r="DT128" s="44">
        <v>1</v>
      </c>
      <c r="DU128" s="44">
        <v>0</v>
      </c>
      <c r="DV128" s="35" t="s">
        <v>160</v>
      </c>
      <c r="DW128" s="45">
        <v>0</v>
      </c>
      <c r="DX128" s="44">
        <v>0</v>
      </c>
      <c r="DY128" s="44">
        <v>1</v>
      </c>
      <c r="DZ128" s="44">
        <v>2</v>
      </c>
      <c r="EA128" s="44">
        <v>0</v>
      </c>
      <c r="EB128" s="45">
        <v>0</v>
      </c>
      <c r="EC128" s="191">
        <v>0</v>
      </c>
      <c r="ED128" s="44" t="s">
        <v>376</v>
      </c>
      <c r="EE128" s="44">
        <v>0</v>
      </c>
      <c r="EF128" s="44">
        <v>0</v>
      </c>
      <c r="EG128" s="44">
        <v>0</v>
      </c>
      <c r="EH128" s="44">
        <v>0</v>
      </c>
      <c r="EI128" s="24">
        <v>0</v>
      </c>
      <c r="EJ128" s="44">
        <v>1</v>
      </c>
      <c r="EK128" s="44" t="s">
        <v>51</v>
      </c>
      <c r="EL128" s="24">
        <v>1</v>
      </c>
      <c r="EM128" s="191">
        <v>0</v>
      </c>
      <c r="EN128" s="24">
        <v>0</v>
      </c>
      <c r="EO128" s="24">
        <v>0</v>
      </c>
      <c r="EP128" s="24">
        <v>0</v>
      </c>
      <c r="EQ128" s="44"/>
      <c r="ER128" s="44"/>
      <c r="ES128" s="35">
        <v>0</v>
      </c>
    </row>
    <row r="129" spans="1:149" ht="15.75" customHeight="1">
      <c r="A129" s="44" t="s">
        <v>377</v>
      </c>
      <c r="B129" s="44" t="s">
        <v>149</v>
      </c>
      <c r="C129" s="44" t="s">
        <v>367</v>
      </c>
      <c r="D129" s="44">
        <v>1974</v>
      </c>
      <c r="E129" s="44">
        <f t="shared" si="4"/>
        <v>33</v>
      </c>
      <c r="F129" s="51">
        <v>0</v>
      </c>
      <c r="G129" s="44"/>
      <c r="H129" s="44">
        <v>2005</v>
      </c>
      <c r="I129" s="44">
        <v>2006</v>
      </c>
      <c r="J129" s="50">
        <v>2007</v>
      </c>
      <c r="K129" s="44" t="s">
        <v>35</v>
      </c>
      <c r="L129" s="24">
        <v>0</v>
      </c>
      <c r="M129" s="24">
        <v>0</v>
      </c>
      <c r="N129" s="44">
        <v>0</v>
      </c>
      <c r="O129" s="24">
        <v>0</v>
      </c>
      <c r="P129" s="24">
        <v>2007</v>
      </c>
      <c r="Q129" s="44">
        <v>0</v>
      </c>
      <c r="R129" s="191">
        <v>0</v>
      </c>
      <c r="S129" s="35">
        <v>0</v>
      </c>
      <c r="T129" s="44">
        <v>0</v>
      </c>
      <c r="U129" s="44"/>
      <c r="W129" s="44"/>
      <c r="Y129" s="44"/>
      <c r="Z129" s="44"/>
      <c r="AB129" s="44" t="s">
        <v>217</v>
      </c>
      <c r="AC129" s="44" t="s">
        <v>138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24">
        <v>0</v>
      </c>
      <c r="AL129" s="44">
        <v>0</v>
      </c>
      <c r="AM129" s="44">
        <v>1</v>
      </c>
      <c r="AN129" s="44" t="s">
        <v>378</v>
      </c>
      <c r="AO129" s="44">
        <v>0</v>
      </c>
      <c r="AP129" s="44">
        <v>0</v>
      </c>
      <c r="AQ129" s="44">
        <v>0</v>
      </c>
      <c r="AR129" s="45">
        <v>0</v>
      </c>
      <c r="AS129" s="44">
        <v>0</v>
      </c>
      <c r="AT129" s="192">
        <v>0</v>
      </c>
      <c r="AU129" s="44">
        <v>1</v>
      </c>
      <c r="AV129" s="44">
        <v>0</v>
      </c>
      <c r="AW129" s="44">
        <v>0</v>
      </c>
      <c r="AX129" s="44">
        <v>0</v>
      </c>
      <c r="AY129" s="44" t="s">
        <v>160</v>
      </c>
      <c r="AZ129" s="45">
        <v>0</v>
      </c>
      <c r="BA129" s="44">
        <v>1</v>
      </c>
      <c r="BB129" s="44" t="s">
        <v>379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0</v>
      </c>
      <c r="BI129" s="44"/>
      <c r="BJ129" s="44">
        <v>1</v>
      </c>
      <c r="BK129" s="44"/>
      <c r="BL129" s="44">
        <v>0</v>
      </c>
      <c r="BM129" s="44"/>
      <c r="BN129" s="44">
        <v>0</v>
      </c>
      <c r="BO129" s="44">
        <v>0</v>
      </c>
      <c r="BP129" s="44">
        <v>0</v>
      </c>
      <c r="BQ129" s="44">
        <v>0</v>
      </c>
      <c r="BR129" s="44"/>
      <c r="BS129" s="44">
        <v>4</v>
      </c>
      <c r="BT129" s="44">
        <v>0</v>
      </c>
      <c r="BU129" s="49">
        <v>0</v>
      </c>
      <c r="BV129" s="191">
        <v>0</v>
      </c>
      <c r="BW129" s="44" t="s">
        <v>375</v>
      </c>
      <c r="BX129" s="44">
        <v>0</v>
      </c>
      <c r="BY129" s="44">
        <v>0</v>
      </c>
      <c r="CA129" s="44">
        <v>0</v>
      </c>
      <c r="CC129" s="49">
        <v>0</v>
      </c>
      <c r="CD129" s="44">
        <v>0</v>
      </c>
      <c r="CE129" s="44"/>
      <c r="CK129" s="44">
        <v>0</v>
      </c>
      <c r="CM129" s="44">
        <v>1.1200000000000001</v>
      </c>
      <c r="CO129" s="44">
        <v>0.87</v>
      </c>
      <c r="CQ129" s="60">
        <v>2021</v>
      </c>
      <c r="CR129" s="44">
        <v>2</v>
      </c>
      <c r="CS129" s="44">
        <v>1</v>
      </c>
      <c r="CT129" s="35">
        <v>0</v>
      </c>
      <c r="CU129" s="44">
        <v>1.0900000000000001</v>
      </c>
      <c r="CW129" s="44">
        <v>0.91</v>
      </c>
      <c r="CY129" s="44"/>
      <c r="DD129" s="44">
        <v>0</v>
      </c>
      <c r="DE129" s="35">
        <v>0</v>
      </c>
      <c r="DF129" s="35">
        <v>0</v>
      </c>
      <c r="DG129" s="35">
        <v>0</v>
      </c>
      <c r="DH129" s="44">
        <v>0</v>
      </c>
      <c r="DI129" s="44">
        <v>1</v>
      </c>
      <c r="DJ129" s="44">
        <v>0</v>
      </c>
      <c r="DK129" s="44">
        <v>0</v>
      </c>
      <c r="DL129" s="44">
        <v>0</v>
      </c>
      <c r="DM129" s="44"/>
      <c r="DN129" s="44">
        <v>0</v>
      </c>
      <c r="DO129" s="44">
        <v>0</v>
      </c>
      <c r="DP129" s="44">
        <v>0</v>
      </c>
      <c r="DQ129" s="45">
        <v>0</v>
      </c>
      <c r="DR129" s="44">
        <v>0</v>
      </c>
      <c r="DS129" s="44">
        <v>0</v>
      </c>
      <c r="DT129" s="44">
        <v>1</v>
      </c>
      <c r="DU129" s="44">
        <v>0</v>
      </c>
      <c r="DV129" s="35" t="s">
        <v>160</v>
      </c>
      <c r="DW129" s="45">
        <v>0</v>
      </c>
      <c r="DX129" s="44">
        <v>0</v>
      </c>
      <c r="DY129" s="44">
        <v>0</v>
      </c>
      <c r="DZ129" s="44">
        <v>15</v>
      </c>
      <c r="EA129" s="44">
        <v>5</v>
      </c>
      <c r="EB129" s="45">
        <v>0</v>
      </c>
      <c r="EC129" s="191">
        <v>0</v>
      </c>
      <c r="ED129" s="44" t="s">
        <v>375</v>
      </c>
      <c r="EE129" s="44">
        <v>0</v>
      </c>
      <c r="EF129" s="44">
        <v>0</v>
      </c>
      <c r="EG129" s="44">
        <v>0</v>
      </c>
      <c r="EH129" s="44">
        <v>0</v>
      </c>
      <c r="EI129" s="24">
        <v>0</v>
      </c>
      <c r="EJ129" s="44">
        <v>0</v>
      </c>
      <c r="EK129" s="44"/>
      <c r="EQ129" s="44"/>
      <c r="ER129" s="44"/>
      <c r="ES129" s="35">
        <v>0</v>
      </c>
    </row>
    <row r="130" spans="1:149" ht="15.75" customHeight="1">
      <c r="A130" s="44" t="s">
        <v>380</v>
      </c>
      <c r="B130" s="44" t="s">
        <v>149</v>
      </c>
      <c r="C130" s="44" t="s">
        <v>367</v>
      </c>
      <c r="D130" s="44">
        <v>1963</v>
      </c>
      <c r="E130" s="44">
        <f t="shared" si="4"/>
        <v>36</v>
      </c>
      <c r="F130" s="51">
        <v>0</v>
      </c>
      <c r="G130" s="44"/>
      <c r="H130" s="44">
        <v>1999</v>
      </c>
      <c r="I130" s="44">
        <v>1999</v>
      </c>
      <c r="J130" s="50">
        <v>1999</v>
      </c>
      <c r="K130" s="44" t="s">
        <v>35</v>
      </c>
      <c r="L130" s="24">
        <v>0</v>
      </c>
      <c r="M130" s="24">
        <v>0</v>
      </c>
      <c r="N130" s="44">
        <v>0</v>
      </c>
      <c r="O130" s="24">
        <v>0</v>
      </c>
      <c r="P130" s="24">
        <v>1999</v>
      </c>
      <c r="Q130" s="44">
        <v>0</v>
      </c>
      <c r="R130" s="191">
        <v>0</v>
      </c>
      <c r="S130" s="35">
        <v>0</v>
      </c>
      <c r="T130" s="44">
        <v>0</v>
      </c>
      <c r="U130" s="44">
        <v>127</v>
      </c>
      <c r="V130" s="24">
        <v>0</v>
      </c>
      <c r="W130" s="44">
        <v>0.8</v>
      </c>
      <c r="Y130" s="44"/>
      <c r="Z130" s="44"/>
      <c r="AB130" s="44" t="s">
        <v>217</v>
      </c>
      <c r="AC130" s="44" t="s">
        <v>138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24">
        <v>0</v>
      </c>
      <c r="AL130" s="44">
        <v>0</v>
      </c>
      <c r="AM130" s="44">
        <v>0</v>
      </c>
      <c r="AN130" s="44"/>
      <c r="AO130" s="44">
        <v>0</v>
      </c>
      <c r="AP130" s="44">
        <v>0</v>
      </c>
      <c r="AQ130" s="44">
        <v>0</v>
      </c>
      <c r="AR130" s="45">
        <v>0</v>
      </c>
      <c r="AS130" s="44">
        <v>0</v>
      </c>
      <c r="AT130" s="192">
        <v>0</v>
      </c>
      <c r="AU130" s="44">
        <v>1</v>
      </c>
      <c r="AV130" s="44">
        <v>0</v>
      </c>
      <c r="AW130" s="44">
        <v>0</v>
      </c>
      <c r="AX130" s="44">
        <v>0</v>
      </c>
      <c r="AY130" s="44" t="s">
        <v>135</v>
      </c>
      <c r="AZ130" s="45">
        <v>0</v>
      </c>
      <c r="BA130" s="44">
        <v>1</v>
      </c>
      <c r="BB130" s="44" t="s">
        <v>381</v>
      </c>
      <c r="BC130" s="44">
        <v>0</v>
      </c>
      <c r="BD130" s="44">
        <v>0</v>
      </c>
      <c r="BE130" s="44">
        <v>0</v>
      </c>
      <c r="BF130" s="44">
        <v>0</v>
      </c>
      <c r="BG130" s="44">
        <v>0</v>
      </c>
      <c r="BH130" s="44">
        <v>0</v>
      </c>
      <c r="BI130" s="44"/>
      <c r="BJ130" s="44">
        <v>0</v>
      </c>
      <c r="BK130" s="44">
        <v>0</v>
      </c>
      <c r="BL130" s="44">
        <v>0</v>
      </c>
      <c r="BM130" s="44"/>
      <c r="BN130" s="44">
        <v>0</v>
      </c>
      <c r="BO130" s="44">
        <v>0</v>
      </c>
      <c r="BP130" s="44">
        <v>0</v>
      </c>
      <c r="BQ130" s="44">
        <v>0</v>
      </c>
      <c r="BR130" s="44"/>
      <c r="BS130" s="44">
        <v>28</v>
      </c>
      <c r="BT130" s="44">
        <v>0</v>
      </c>
      <c r="BU130" s="49">
        <v>0</v>
      </c>
      <c r="BV130" s="191">
        <v>0</v>
      </c>
      <c r="BW130" s="44" t="s">
        <v>370</v>
      </c>
      <c r="BX130" s="44">
        <v>0</v>
      </c>
      <c r="BY130" s="44">
        <v>1</v>
      </c>
      <c r="BZ130" s="35" t="s">
        <v>382</v>
      </c>
      <c r="CA130" s="44">
        <v>1</v>
      </c>
      <c r="CB130" s="35">
        <v>5</v>
      </c>
      <c r="CC130" s="49">
        <v>0</v>
      </c>
      <c r="CD130" s="44">
        <v>1</v>
      </c>
      <c r="CE130" s="44" t="s">
        <v>51</v>
      </c>
      <c r="CF130" s="24">
        <v>1</v>
      </c>
      <c r="CG130" s="24">
        <v>0</v>
      </c>
      <c r="CH130" s="24">
        <v>0</v>
      </c>
      <c r="CI130" s="24">
        <v>0</v>
      </c>
      <c r="CJ130" s="24">
        <v>0</v>
      </c>
      <c r="CK130" s="44">
        <v>0</v>
      </c>
      <c r="CM130" s="44"/>
      <c r="CO130" s="44"/>
      <c r="CQ130" s="60">
        <v>2021</v>
      </c>
      <c r="CR130" s="44">
        <v>0</v>
      </c>
      <c r="CS130" s="191">
        <v>0</v>
      </c>
      <c r="CT130" s="35" t="s">
        <v>383</v>
      </c>
      <c r="CU130" s="44"/>
      <c r="CW130" s="44"/>
      <c r="CY130" s="44"/>
      <c r="DD130" s="44">
        <v>0</v>
      </c>
      <c r="DE130" s="35">
        <v>1</v>
      </c>
      <c r="DF130" s="35">
        <v>0</v>
      </c>
      <c r="DG130" s="35">
        <v>0</v>
      </c>
      <c r="DH130" s="44">
        <v>0</v>
      </c>
      <c r="DI130" s="44">
        <v>0</v>
      </c>
      <c r="DJ130" s="44">
        <v>0</v>
      </c>
      <c r="DK130" s="44">
        <v>0</v>
      </c>
      <c r="DL130" s="44">
        <v>0</v>
      </c>
      <c r="DM130" s="44"/>
      <c r="DN130" s="44">
        <v>0</v>
      </c>
      <c r="DO130" s="44">
        <v>0</v>
      </c>
      <c r="DP130" s="44">
        <v>0</v>
      </c>
      <c r="DQ130" s="45">
        <v>0</v>
      </c>
      <c r="DR130" s="44">
        <v>1</v>
      </c>
      <c r="DS130" s="44">
        <v>0</v>
      </c>
      <c r="DT130" s="44">
        <v>1</v>
      </c>
      <c r="DU130" s="44">
        <v>0</v>
      </c>
      <c r="DV130" s="35" t="s">
        <v>135</v>
      </c>
      <c r="DW130" s="45">
        <v>0</v>
      </c>
      <c r="DX130" s="44">
        <v>0</v>
      </c>
      <c r="DY130" s="44">
        <v>0</v>
      </c>
      <c r="DZ130" s="44">
        <v>27</v>
      </c>
      <c r="EA130" s="44" t="s">
        <v>384</v>
      </c>
      <c r="EB130" s="45">
        <v>0</v>
      </c>
      <c r="EC130" s="191">
        <v>0</v>
      </c>
      <c r="ED130" s="44" t="s">
        <v>385</v>
      </c>
      <c r="EE130" s="44">
        <v>0</v>
      </c>
      <c r="EF130" s="44">
        <v>1</v>
      </c>
      <c r="EG130" s="44">
        <v>1</v>
      </c>
      <c r="EH130" s="44" t="s">
        <v>386</v>
      </c>
      <c r="EI130" s="24">
        <v>0</v>
      </c>
      <c r="EJ130" s="44">
        <v>0</v>
      </c>
      <c r="EK130" s="44"/>
      <c r="EQ130" s="44"/>
      <c r="ER130" s="44"/>
      <c r="ES130" s="35">
        <v>0</v>
      </c>
    </row>
    <row r="131" spans="1:149" ht="15.75" customHeight="1">
      <c r="A131" s="44" t="s">
        <v>387</v>
      </c>
      <c r="B131" s="44" t="s">
        <v>149</v>
      </c>
      <c r="C131" s="44" t="s">
        <v>367</v>
      </c>
      <c r="D131" s="44">
        <v>1937</v>
      </c>
      <c r="E131" s="44">
        <f t="shared" ref="E131:E147" si="5">J:J-D:D</f>
        <v>74</v>
      </c>
      <c r="F131" s="51">
        <v>0</v>
      </c>
      <c r="G131" s="44"/>
      <c r="H131" s="44">
        <v>2014</v>
      </c>
      <c r="I131" s="44">
        <v>2011</v>
      </c>
      <c r="J131" s="50">
        <v>2011</v>
      </c>
      <c r="K131" s="44" t="s">
        <v>35</v>
      </c>
      <c r="L131" s="24">
        <v>0</v>
      </c>
      <c r="M131" s="24">
        <v>0</v>
      </c>
      <c r="N131" s="44">
        <v>0</v>
      </c>
      <c r="O131" s="24">
        <v>0</v>
      </c>
      <c r="P131" s="24">
        <v>2014</v>
      </c>
      <c r="Q131" s="44">
        <v>1</v>
      </c>
      <c r="R131" s="24">
        <v>1</v>
      </c>
      <c r="S131" s="35">
        <v>0</v>
      </c>
      <c r="T131" s="44">
        <v>0</v>
      </c>
      <c r="U131" s="44">
        <v>92</v>
      </c>
      <c r="V131" s="24">
        <v>0</v>
      </c>
      <c r="W131" s="44">
        <v>0.64</v>
      </c>
      <c r="X131" s="24">
        <v>1</v>
      </c>
      <c r="Y131" s="44"/>
      <c r="Z131" s="44"/>
      <c r="AB131" s="44" t="s">
        <v>217</v>
      </c>
      <c r="AC131" s="44" t="s">
        <v>138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24">
        <v>0</v>
      </c>
      <c r="AL131" s="44">
        <v>0</v>
      </c>
      <c r="AM131" s="44">
        <v>0</v>
      </c>
      <c r="AN131" s="44"/>
      <c r="AO131" s="44">
        <v>0</v>
      </c>
      <c r="AP131" s="44">
        <v>0</v>
      </c>
      <c r="AQ131" s="44">
        <v>0</v>
      </c>
      <c r="AR131" s="45">
        <v>0</v>
      </c>
      <c r="AS131" s="44">
        <v>0</v>
      </c>
      <c r="AT131" s="192">
        <v>0</v>
      </c>
      <c r="AU131" s="44">
        <v>0</v>
      </c>
      <c r="AV131" s="44">
        <v>0</v>
      </c>
      <c r="AW131" s="44">
        <v>1</v>
      </c>
      <c r="AX131" s="44">
        <v>0</v>
      </c>
      <c r="AY131" s="44" t="s">
        <v>160</v>
      </c>
      <c r="AZ131" s="45">
        <v>0</v>
      </c>
      <c r="BA131" s="44"/>
      <c r="BB131" s="44"/>
      <c r="BC131" s="44">
        <v>0</v>
      </c>
      <c r="BD131" s="44">
        <v>0</v>
      </c>
      <c r="BE131" s="44">
        <v>0</v>
      </c>
      <c r="BF131" s="44">
        <v>0</v>
      </c>
      <c r="BG131" s="44">
        <v>0</v>
      </c>
      <c r="BH131" s="44">
        <v>0</v>
      </c>
      <c r="BI131" s="44"/>
      <c r="BJ131" s="44">
        <v>0</v>
      </c>
      <c r="BK131" s="44">
        <v>0</v>
      </c>
      <c r="BL131" s="44">
        <v>0</v>
      </c>
      <c r="BM131" s="44"/>
      <c r="BN131" s="44">
        <v>0</v>
      </c>
      <c r="BO131" s="44">
        <v>0</v>
      </c>
      <c r="BP131" s="44">
        <v>0</v>
      </c>
      <c r="BQ131" s="44">
        <v>0</v>
      </c>
      <c r="BR131" s="44"/>
      <c r="BS131" s="44">
        <v>11</v>
      </c>
      <c r="BT131" s="44">
        <v>0</v>
      </c>
      <c r="BU131" s="49">
        <v>0</v>
      </c>
      <c r="BV131" s="191">
        <v>0</v>
      </c>
      <c r="BW131" s="44" t="s">
        <v>375</v>
      </c>
      <c r="BX131" s="44">
        <v>0</v>
      </c>
      <c r="BY131" s="44">
        <v>1</v>
      </c>
      <c r="BZ131" s="35" t="s">
        <v>382</v>
      </c>
      <c r="CA131" s="44">
        <v>0</v>
      </c>
      <c r="CC131" s="49">
        <v>0</v>
      </c>
      <c r="CD131" s="44">
        <v>0</v>
      </c>
      <c r="CE131" s="44"/>
      <c r="CK131" s="44">
        <v>0</v>
      </c>
      <c r="CM131" s="44">
        <v>0.79</v>
      </c>
      <c r="CN131" s="44">
        <v>1</v>
      </c>
      <c r="CO131" s="44">
        <v>0.55000000000000004</v>
      </c>
      <c r="CP131" s="2">
        <v>1</v>
      </c>
      <c r="CQ131" s="2">
        <v>2019</v>
      </c>
      <c r="CR131" s="44">
        <v>1</v>
      </c>
      <c r="CS131" s="44">
        <v>1</v>
      </c>
      <c r="CT131" s="35" t="s">
        <v>388</v>
      </c>
      <c r="CU131" s="44"/>
      <c r="CW131" s="44"/>
      <c r="CY131" s="44"/>
      <c r="DD131" s="44">
        <v>0</v>
      </c>
      <c r="DE131" s="35">
        <v>1</v>
      </c>
      <c r="DF131" s="35">
        <v>0</v>
      </c>
      <c r="DG131" s="35">
        <v>0</v>
      </c>
      <c r="DH131" s="44">
        <v>0</v>
      </c>
      <c r="DI131" s="44">
        <v>0</v>
      </c>
      <c r="DJ131" s="44">
        <v>0</v>
      </c>
      <c r="DK131" s="44">
        <v>0</v>
      </c>
      <c r="DL131" s="44">
        <v>0</v>
      </c>
      <c r="DM131" s="44"/>
      <c r="DN131" s="44">
        <v>0</v>
      </c>
      <c r="DO131" s="44">
        <v>0</v>
      </c>
      <c r="DP131" s="44">
        <v>0</v>
      </c>
      <c r="DQ131" s="45">
        <v>0</v>
      </c>
      <c r="DR131" s="44">
        <v>0</v>
      </c>
      <c r="DS131" s="44">
        <v>0</v>
      </c>
      <c r="DT131" s="44">
        <v>1</v>
      </c>
      <c r="DU131" s="44">
        <v>0</v>
      </c>
      <c r="DV131" s="35" t="s">
        <v>160</v>
      </c>
      <c r="DW131" s="45">
        <v>0</v>
      </c>
      <c r="DX131" s="44">
        <v>0</v>
      </c>
      <c r="DY131" s="44">
        <v>0</v>
      </c>
      <c r="DZ131" s="44">
        <v>2</v>
      </c>
      <c r="EA131" s="44">
        <v>0</v>
      </c>
      <c r="EB131" s="45">
        <v>0</v>
      </c>
      <c r="EC131" s="191">
        <v>0</v>
      </c>
      <c r="ED131" s="44" t="s">
        <v>389</v>
      </c>
      <c r="EE131" s="44">
        <v>0</v>
      </c>
      <c r="EF131" s="44">
        <v>0</v>
      </c>
      <c r="EG131" s="44">
        <v>1</v>
      </c>
      <c r="EH131" s="44" t="s">
        <v>390</v>
      </c>
      <c r="EI131" s="24">
        <v>0</v>
      </c>
      <c r="EJ131" s="44">
        <v>0</v>
      </c>
      <c r="EK131" s="44"/>
      <c r="EQ131" s="44"/>
      <c r="ER131" s="44"/>
      <c r="ES131" s="35">
        <v>0</v>
      </c>
    </row>
    <row r="132" spans="1:149" ht="15.75" customHeight="1">
      <c r="A132" s="44">
        <v>1230944</v>
      </c>
      <c r="B132" s="2" t="s">
        <v>119</v>
      </c>
      <c r="C132" s="2" t="s">
        <v>120</v>
      </c>
      <c r="D132" s="44">
        <v>1974</v>
      </c>
      <c r="E132" s="44">
        <f t="shared" si="5"/>
        <v>34</v>
      </c>
      <c r="F132" s="53">
        <v>0</v>
      </c>
      <c r="G132" s="44">
        <v>30</v>
      </c>
      <c r="H132" s="44">
        <v>2006</v>
      </c>
      <c r="I132" s="44">
        <v>2006</v>
      </c>
      <c r="J132" s="50">
        <v>2008</v>
      </c>
      <c r="K132" s="2" t="s">
        <v>123</v>
      </c>
      <c r="L132" s="24">
        <v>0</v>
      </c>
      <c r="M132" s="24">
        <v>0</v>
      </c>
      <c r="N132" s="44">
        <v>20</v>
      </c>
      <c r="O132" s="24">
        <v>1</v>
      </c>
      <c r="P132" s="24">
        <v>2006</v>
      </c>
      <c r="Q132" s="44">
        <v>1</v>
      </c>
      <c r="R132" s="24">
        <v>1</v>
      </c>
      <c r="S132" s="35" t="s">
        <v>80</v>
      </c>
      <c r="T132" s="44">
        <v>1</v>
      </c>
      <c r="U132" s="44">
        <v>84</v>
      </c>
      <c r="V132" s="24">
        <v>0</v>
      </c>
      <c r="W132" s="44">
        <v>72</v>
      </c>
      <c r="X132" s="24">
        <v>1</v>
      </c>
      <c r="Y132" s="44"/>
      <c r="Z132" s="44"/>
      <c r="AB132" s="44"/>
      <c r="AC132" s="44">
        <v>69</v>
      </c>
      <c r="AD132" s="20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1</v>
      </c>
      <c r="AJ132" s="24">
        <v>0</v>
      </c>
      <c r="AK132" s="24">
        <v>1</v>
      </c>
      <c r="AL132" s="24">
        <v>1</v>
      </c>
      <c r="AM132" s="24" t="s">
        <v>133</v>
      </c>
      <c r="AN132" s="24" t="s">
        <v>134</v>
      </c>
      <c r="AO132" s="20">
        <v>1</v>
      </c>
      <c r="AP132" s="24">
        <v>0</v>
      </c>
      <c r="AQ132" s="44">
        <v>0</v>
      </c>
      <c r="AR132" s="45">
        <v>0</v>
      </c>
      <c r="AS132" s="24">
        <v>0</v>
      </c>
      <c r="AT132" s="192">
        <v>0</v>
      </c>
      <c r="AU132" s="24">
        <v>0</v>
      </c>
      <c r="AV132" s="24">
        <v>0</v>
      </c>
      <c r="AW132" s="24">
        <v>1</v>
      </c>
      <c r="AX132" s="24">
        <v>1</v>
      </c>
      <c r="AY132" s="24" t="s">
        <v>135</v>
      </c>
      <c r="AZ132" s="24">
        <v>0</v>
      </c>
      <c r="BA132" s="24">
        <v>1</v>
      </c>
      <c r="BB132" s="2" t="s">
        <v>128</v>
      </c>
      <c r="BC132" s="24">
        <v>0</v>
      </c>
      <c r="BD132" s="24">
        <v>0</v>
      </c>
      <c r="BE132" s="24">
        <v>0</v>
      </c>
      <c r="BF132" s="24">
        <v>1</v>
      </c>
      <c r="BG132" s="24">
        <v>0</v>
      </c>
      <c r="BH132" s="24">
        <v>0</v>
      </c>
      <c r="BI132" s="44"/>
      <c r="BJ132" s="24">
        <v>0</v>
      </c>
      <c r="BK132" s="24">
        <v>1</v>
      </c>
      <c r="BL132" s="24">
        <v>0</v>
      </c>
      <c r="BM132" s="24"/>
      <c r="BN132" s="24">
        <v>0</v>
      </c>
      <c r="BO132" s="24">
        <v>0</v>
      </c>
      <c r="BP132" s="24">
        <v>0</v>
      </c>
      <c r="BQ132" s="24">
        <v>0</v>
      </c>
      <c r="BR132" s="44"/>
      <c r="BS132" s="44">
        <v>19</v>
      </c>
      <c r="BT132" s="44">
        <v>1</v>
      </c>
      <c r="BU132" s="49">
        <v>0</v>
      </c>
      <c r="BV132" s="191">
        <v>0</v>
      </c>
      <c r="BW132" s="44">
        <v>64</v>
      </c>
      <c r="BX132" s="44">
        <v>7.0000000000000007E-2</v>
      </c>
      <c r="BY132" s="24">
        <v>1</v>
      </c>
      <c r="BZ132" s="35" t="s">
        <v>136</v>
      </c>
      <c r="CA132" s="24">
        <v>1</v>
      </c>
      <c r="CB132" s="35">
        <v>5</v>
      </c>
      <c r="CC132" s="49">
        <v>0</v>
      </c>
      <c r="CD132" s="24">
        <v>1</v>
      </c>
      <c r="CE132" s="24" t="s">
        <v>51</v>
      </c>
      <c r="CF132" s="24">
        <v>1</v>
      </c>
      <c r="CG132" s="24">
        <v>0</v>
      </c>
      <c r="CH132" s="24">
        <v>0</v>
      </c>
      <c r="CI132" s="24">
        <v>0</v>
      </c>
      <c r="CJ132" s="24">
        <v>0</v>
      </c>
      <c r="CK132" s="24">
        <v>0</v>
      </c>
      <c r="CM132" s="2"/>
      <c r="CN132" s="2"/>
      <c r="CO132" s="2"/>
      <c r="CP132" s="2"/>
      <c r="CQ132" s="2">
        <v>2021</v>
      </c>
      <c r="CR132" s="44">
        <v>1</v>
      </c>
      <c r="CS132" s="44">
        <v>1</v>
      </c>
      <c r="CT132" s="35" t="s">
        <v>80</v>
      </c>
      <c r="CU132" s="44">
        <v>66</v>
      </c>
      <c r="CV132" s="45">
        <v>1</v>
      </c>
      <c r="CW132" s="44">
        <v>52</v>
      </c>
      <c r="CX132" s="45">
        <v>1</v>
      </c>
      <c r="CY132" s="44"/>
      <c r="DC132" s="35">
        <v>69</v>
      </c>
      <c r="DD132" s="24">
        <v>0</v>
      </c>
      <c r="DE132" s="24">
        <v>0</v>
      </c>
      <c r="DF132" s="24">
        <v>0</v>
      </c>
      <c r="DG132" s="24">
        <v>0</v>
      </c>
      <c r="DH132" s="24">
        <v>0</v>
      </c>
      <c r="DI132" s="24">
        <v>1</v>
      </c>
      <c r="DJ132" s="24">
        <v>0</v>
      </c>
      <c r="DK132" s="24">
        <v>0</v>
      </c>
      <c r="DL132" s="24">
        <v>0</v>
      </c>
      <c r="DM132" s="44"/>
      <c r="DN132" s="24">
        <v>1</v>
      </c>
      <c r="DO132" s="24">
        <v>0</v>
      </c>
      <c r="DP132" s="44">
        <v>0</v>
      </c>
      <c r="DQ132" s="45">
        <v>0</v>
      </c>
      <c r="DR132" s="24">
        <v>0</v>
      </c>
      <c r="DS132" s="24">
        <v>0</v>
      </c>
      <c r="DT132" s="24">
        <v>1</v>
      </c>
      <c r="DU132" s="24">
        <v>1</v>
      </c>
      <c r="DX132" s="44">
        <v>53</v>
      </c>
      <c r="DY132" s="24">
        <v>1</v>
      </c>
      <c r="DZ132" s="44">
        <v>3</v>
      </c>
      <c r="EA132" s="44">
        <v>5.3</v>
      </c>
      <c r="EB132" s="45">
        <v>0</v>
      </c>
      <c r="EC132" s="191">
        <v>1</v>
      </c>
      <c r="ED132" s="44">
        <v>86</v>
      </c>
      <c r="EE132" s="44">
        <v>7.0000000000000007E-2</v>
      </c>
      <c r="EF132" s="24">
        <v>1</v>
      </c>
      <c r="EG132" s="24">
        <v>1</v>
      </c>
      <c r="EH132" s="24">
        <v>10</v>
      </c>
      <c r="EI132" s="24">
        <v>0</v>
      </c>
      <c r="EJ132" s="24">
        <v>1</v>
      </c>
      <c r="EK132" s="38" t="s">
        <v>51</v>
      </c>
      <c r="EL132" s="24">
        <v>1</v>
      </c>
      <c r="EM132" s="191">
        <v>0</v>
      </c>
      <c r="EN132" s="24">
        <v>0</v>
      </c>
      <c r="EO132" s="24">
        <v>0</v>
      </c>
      <c r="EP132" s="24">
        <v>0</v>
      </c>
      <c r="EQ132" s="24">
        <v>1</v>
      </c>
      <c r="ER132" s="24" t="s">
        <v>115</v>
      </c>
      <c r="ES132" s="35">
        <v>0</v>
      </c>
    </row>
    <row r="133" spans="1:149" ht="15.75" customHeight="1">
      <c r="A133" s="44">
        <v>381563</v>
      </c>
      <c r="B133" s="2" t="s">
        <v>119</v>
      </c>
      <c r="C133" s="2" t="s">
        <v>120</v>
      </c>
      <c r="D133" s="44">
        <v>1940</v>
      </c>
      <c r="E133" s="44">
        <f t="shared" si="5"/>
        <v>50</v>
      </c>
      <c r="F133" s="53">
        <v>0</v>
      </c>
      <c r="G133" s="44">
        <v>30</v>
      </c>
      <c r="H133" s="44">
        <v>1985</v>
      </c>
      <c r="I133" s="44">
        <v>1990</v>
      </c>
      <c r="J133" s="50">
        <v>1990</v>
      </c>
      <c r="K133" s="24" t="s">
        <v>123</v>
      </c>
      <c r="L133" s="24">
        <v>0</v>
      </c>
      <c r="M133" s="24">
        <v>0</v>
      </c>
      <c r="N133" s="24">
        <v>0</v>
      </c>
      <c r="O133" s="24">
        <v>0</v>
      </c>
      <c r="P133" s="24">
        <v>1990</v>
      </c>
      <c r="Q133" s="24">
        <v>1</v>
      </c>
      <c r="R133" s="24">
        <v>1</v>
      </c>
      <c r="S133" s="35" t="s">
        <v>46</v>
      </c>
      <c r="T133" s="44">
        <v>1</v>
      </c>
      <c r="U133" s="44">
        <v>93</v>
      </c>
      <c r="V133" s="24">
        <v>0</v>
      </c>
      <c r="W133" s="44">
        <v>75</v>
      </c>
      <c r="X133" s="24">
        <v>1</v>
      </c>
      <c r="Y133" s="44"/>
      <c r="Z133" s="44"/>
      <c r="AB133" s="44"/>
      <c r="AC133" s="44">
        <v>48</v>
      </c>
      <c r="AD133" s="24">
        <v>0</v>
      </c>
      <c r="AE133" s="24">
        <v>1</v>
      </c>
      <c r="AF133" s="24">
        <v>0</v>
      </c>
      <c r="AG133" s="24">
        <v>0</v>
      </c>
      <c r="AH133" s="24">
        <v>0</v>
      </c>
      <c r="AI133" s="24">
        <v>1</v>
      </c>
      <c r="AJ133" s="24">
        <v>0</v>
      </c>
      <c r="AK133" s="24">
        <v>1</v>
      </c>
      <c r="AL133" s="24">
        <v>0</v>
      </c>
      <c r="AM133" s="24">
        <v>0</v>
      </c>
      <c r="AN133" s="44"/>
      <c r="AO133" s="24">
        <v>1</v>
      </c>
      <c r="AP133" s="24">
        <v>1</v>
      </c>
      <c r="AQ133" s="44">
        <v>0</v>
      </c>
      <c r="AR133" s="45">
        <v>0</v>
      </c>
      <c r="AS133" s="24">
        <v>0</v>
      </c>
      <c r="AT133" s="192">
        <v>0</v>
      </c>
      <c r="AU133" s="24">
        <v>0</v>
      </c>
      <c r="AV133" s="24">
        <v>0</v>
      </c>
      <c r="AW133" s="24">
        <v>1</v>
      </c>
      <c r="AX133" s="24">
        <v>0</v>
      </c>
      <c r="AY133" s="24" t="s">
        <v>126</v>
      </c>
      <c r="AZ133" s="24">
        <v>1</v>
      </c>
      <c r="BA133" s="24">
        <v>1</v>
      </c>
      <c r="BB133" s="2" t="s">
        <v>130</v>
      </c>
      <c r="BC133" s="24">
        <v>0</v>
      </c>
      <c r="BD133" s="24">
        <v>0</v>
      </c>
      <c r="BE133" s="24">
        <v>0</v>
      </c>
      <c r="BF133" s="24">
        <v>1</v>
      </c>
      <c r="BG133" s="24">
        <v>1</v>
      </c>
      <c r="BH133" s="24">
        <v>0</v>
      </c>
      <c r="BI133" s="44"/>
      <c r="BJ133" s="24">
        <v>1</v>
      </c>
      <c r="BK133" s="24">
        <v>1</v>
      </c>
      <c r="BL133" s="24">
        <v>1</v>
      </c>
      <c r="BM133" s="24" t="s">
        <v>137</v>
      </c>
      <c r="BN133" s="24">
        <v>1</v>
      </c>
      <c r="BO133" s="24">
        <v>0</v>
      </c>
      <c r="BP133" s="24">
        <v>0</v>
      </c>
      <c r="BQ133" s="24">
        <v>0</v>
      </c>
      <c r="BR133" s="44"/>
      <c r="BS133" s="44">
        <v>55</v>
      </c>
      <c r="BT133" s="44">
        <v>7.5</v>
      </c>
      <c r="BU133" s="49">
        <v>0</v>
      </c>
      <c r="BV133" s="191">
        <v>1</v>
      </c>
      <c r="BW133" s="44">
        <v>96</v>
      </c>
      <c r="BX133" s="44">
        <v>7.0000000000000007E-2</v>
      </c>
      <c r="BY133" s="24">
        <v>0</v>
      </c>
      <c r="CA133" s="24">
        <v>1</v>
      </c>
      <c r="CB133" s="35">
        <v>12</v>
      </c>
      <c r="CC133" s="44">
        <v>1</v>
      </c>
      <c r="CD133" s="24">
        <v>1</v>
      </c>
      <c r="CE133" s="24" t="s">
        <v>55</v>
      </c>
      <c r="CF133" s="24">
        <v>0</v>
      </c>
      <c r="CG133" s="24">
        <v>0</v>
      </c>
      <c r="CH133" s="24">
        <v>1</v>
      </c>
      <c r="CI133" s="24">
        <v>0</v>
      </c>
      <c r="CJ133" s="24">
        <v>0</v>
      </c>
      <c r="CK133" s="24">
        <v>0</v>
      </c>
      <c r="CM133" s="2"/>
      <c r="CN133" s="2"/>
      <c r="CO133" s="2"/>
      <c r="CP133" s="2"/>
      <c r="CQ133" s="2">
        <v>2021</v>
      </c>
      <c r="CR133" s="24">
        <v>1</v>
      </c>
      <c r="CS133" s="44">
        <v>1</v>
      </c>
      <c r="CT133" s="35" t="s">
        <v>46</v>
      </c>
      <c r="CU133" s="44">
        <v>111</v>
      </c>
      <c r="CV133" s="45">
        <v>0</v>
      </c>
      <c r="CW133" s="44">
        <v>46</v>
      </c>
      <c r="CX133" s="45">
        <v>1</v>
      </c>
      <c r="CY133" s="44"/>
      <c r="DC133" s="35">
        <v>47</v>
      </c>
      <c r="DD133" s="24">
        <v>0</v>
      </c>
      <c r="DE133" s="24">
        <v>1</v>
      </c>
      <c r="DF133" s="24">
        <v>0</v>
      </c>
      <c r="DG133" s="24">
        <v>0</v>
      </c>
      <c r="DH133" s="24">
        <v>0</v>
      </c>
      <c r="DI133" s="24">
        <v>1</v>
      </c>
      <c r="DJ133" s="24">
        <v>0</v>
      </c>
      <c r="DK133" s="24">
        <v>0</v>
      </c>
      <c r="DL133" s="24">
        <v>0</v>
      </c>
      <c r="DM133" s="44"/>
      <c r="DN133" s="44">
        <v>1</v>
      </c>
      <c r="DO133" s="44">
        <v>1</v>
      </c>
      <c r="DP133" s="44">
        <v>0</v>
      </c>
      <c r="DQ133" s="45">
        <v>0</v>
      </c>
      <c r="DR133" s="24">
        <v>0</v>
      </c>
      <c r="DS133" s="24">
        <v>0</v>
      </c>
      <c r="DT133" s="24">
        <v>1</v>
      </c>
      <c r="DU133" s="24">
        <v>0</v>
      </c>
      <c r="DV133" s="24" t="s">
        <v>126</v>
      </c>
      <c r="DW133" s="45">
        <v>1</v>
      </c>
      <c r="DX133" s="44">
        <v>15</v>
      </c>
      <c r="DY133" s="24">
        <v>1</v>
      </c>
      <c r="DZ133" s="44">
        <v>22</v>
      </c>
      <c r="EA133" s="44">
        <v>1</v>
      </c>
      <c r="EB133" s="45">
        <v>0</v>
      </c>
      <c r="EC133" s="191">
        <v>0</v>
      </c>
      <c r="ED133" s="44">
        <v>127</v>
      </c>
      <c r="EE133" s="44">
        <v>7.0000000000000007E-2</v>
      </c>
      <c r="EF133" s="24">
        <v>0</v>
      </c>
      <c r="EG133" s="24">
        <v>1</v>
      </c>
      <c r="EH133" s="24">
        <v>4</v>
      </c>
      <c r="EI133" s="24">
        <v>0</v>
      </c>
      <c r="EJ133" s="24">
        <v>0</v>
      </c>
      <c r="EK133" s="44"/>
      <c r="EQ133" s="24"/>
      <c r="ER133" s="44"/>
      <c r="ES133" s="35">
        <v>0</v>
      </c>
    </row>
    <row r="134" spans="1:149" ht="15.75" customHeight="1">
      <c r="A134" s="44">
        <v>1196386</v>
      </c>
      <c r="B134" s="2" t="s">
        <v>119</v>
      </c>
      <c r="C134" s="2" t="s">
        <v>120</v>
      </c>
      <c r="D134" s="44">
        <v>1960</v>
      </c>
      <c r="E134" s="44">
        <f t="shared" si="5"/>
        <v>44</v>
      </c>
      <c r="F134" s="53">
        <v>0</v>
      </c>
      <c r="G134" s="44">
        <v>30</v>
      </c>
      <c r="H134" s="44">
        <v>2004</v>
      </c>
      <c r="I134" s="44">
        <v>2004</v>
      </c>
      <c r="J134" s="50">
        <v>2004</v>
      </c>
      <c r="K134" s="24" t="s">
        <v>123</v>
      </c>
      <c r="L134" s="24">
        <v>0</v>
      </c>
      <c r="M134" s="24">
        <v>0</v>
      </c>
      <c r="N134" s="24">
        <v>0</v>
      </c>
      <c r="O134" s="24">
        <v>0</v>
      </c>
      <c r="P134" s="24">
        <v>2005</v>
      </c>
      <c r="Q134" s="24">
        <v>1</v>
      </c>
      <c r="R134" s="24">
        <v>1</v>
      </c>
      <c r="S134" s="24" t="s">
        <v>138</v>
      </c>
      <c r="T134" s="24">
        <v>0</v>
      </c>
      <c r="U134" s="24">
        <v>91</v>
      </c>
      <c r="V134" s="24">
        <v>0</v>
      </c>
      <c r="W134" s="24">
        <v>74</v>
      </c>
      <c r="X134" s="24">
        <v>1</v>
      </c>
      <c r="Y134" s="44"/>
      <c r="Z134" s="44"/>
      <c r="AB134" s="44"/>
      <c r="AC134" s="44"/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1</v>
      </c>
      <c r="AK134" s="24">
        <v>1</v>
      </c>
      <c r="AL134" s="24">
        <v>0</v>
      </c>
      <c r="AM134" s="24">
        <v>0</v>
      </c>
      <c r="AN134" s="44"/>
      <c r="AO134" s="24">
        <v>1</v>
      </c>
      <c r="AP134" s="24">
        <v>1</v>
      </c>
      <c r="AQ134" s="44">
        <v>0</v>
      </c>
      <c r="AR134" s="45">
        <v>0</v>
      </c>
      <c r="AS134" s="24">
        <v>0</v>
      </c>
      <c r="AT134" s="192">
        <v>0</v>
      </c>
      <c r="AU134" s="24">
        <v>0</v>
      </c>
      <c r="AV134" s="24">
        <v>0</v>
      </c>
      <c r="AW134" s="24">
        <v>1</v>
      </c>
      <c r="AX134" s="24">
        <v>1</v>
      </c>
      <c r="AY134" s="24" t="s">
        <v>139</v>
      </c>
      <c r="AZ134" s="24">
        <v>0</v>
      </c>
      <c r="BA134" s="24">
        <v>1</v>
      </c>
      <c r="BB134" s="2" t="s">
        <v>130</v>
      </c>
      <c r="BC134" s="24">
        <v>0</v>
      </c>
      <c r="BD134" s="24">
        <v>0</v>
      </c>
      <c r="BE134" s="24">
        <v>0</v>
      </c>
      <c r="BF134" s="24">
        <v>0</v>
      </c>
      <c r="BG134" s="24">
        <v>0</v>
      </c>
      <c r="BH134" s="24">
        <v>0</v>
      </c>
      <c r="BI134" s="44"/>
      <c r="BJ134" s="24">
        <v>0</v>
      </c>
      <c r="BK134" s="24">
        <v>0</v>
      </c>
      <c r="BL134" s="24">
        <v>0</v>
      </c>
      <c r="BM134" s="44"/>
      <c r="BN134" s="24">
        <v>0</v>
      </c>
      <c r="BO134" s="24">
        <v>0</v>
      </c>
      <c r="BP134" s="24">
        <v>0</v>
      </c>
      <c r="BQ134" s="24">
        <v>0</v>
      </c>
      <c r="BR134" s="44"/>
      <c r="BS134" s="44">
        <v>16</v>
      </c>
      <c r="BT134" s="44">
        <v>5.4</v>
      </c>
      <c r="BU134" s="49">
        <v>0</v>
      </c>
      <c r="BV134" s="191">
        <v>1</v>
      </c>
      <c r="BW134" s="44">
        <v>61</v>
      </c>
      <c r="BX134" s="44">
        <v>7.0000000000000007E-2</v>
      </c>
      <c r="BY134" s="24">
        <v>1</v>
      </c>
      <c r="BZ134" s="24" t="s">
        <v>140</v>
      </c>
      <c r="CA134" s="24">
        <v>1</v>
      </c>
      <c r="CB134" s="35">
        <v>10</v>
      </c>
      <c r="CC134" s="49">
        <v>0</v>
      </c>
      <c r="CD134" s="24">
        <v>1</v>
      </c>
      <c r="CE134" s="24" t="s">
        <v>51</v>
      </c>
      <c r="CF134" s="24">
        <v>1</v>
      </c>
      <c r="CG134" s="24">
        <v>0</v>
      </c>
      <c r="CH134" s="24">
        <v>0</v>
      </c>
      <c r="CI134" s="24">
        <v>0</v>
      </c>
      <c r="CJ134" s="24">
        <v>0</v>
      </c>
      <c r="CK134" s="24">
        <v>0</v>
      </c>
      <c r="CM134" s="2">
        <v>85</v>
      </c>
      <c r="CN134" s="2"/>
      <c r="CO134" s="2">
        <v>82</v>
      </c>
      <c r="CP134" s="2"/>
      <c r="CQ134" s="2">
        <v>2021</v>
      </c>
      <c r="CR134" s="44">
        <v>1</v>
      </c>
      <c r="CS134" s="44">
        <v>1</v>
      </c>
      <c r="CT134" s="24" t="s">
        <v>138</v>
      </c>
      <c r="CU134" s="24">
        <v>93</v>
      </c>
      <c r="CV134" s="45">
        <v>0</v>
      </c>
      <c r="CW134" s="24">
        <v>83</v>
      </c>
      <c r="CX134" s="45">
        <v>0</v>
      </c>
      <c r="CY134" s="44"/>
      <c r="DB134" s="35">
        <v>25</v>
      </c>
      <c r="DC134" s="35">
        <v>58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4">
        <v>0</v>
      </c>
      <c r="DJ134" s="24">
        <v>1</v>
      </c>
      <c r="DK134" s="24">
        <v>0</v>
      </c>
      <c r="DL134" s="24">
        <v>0</v>
      </c>
      <c r="DM134" s="44"/>
      <c r="DN134" s="44">
        <v>1</v>
      </c>
      <c r="DO134" s="44">
        <v>1</v>
      </c>
      <c r="DP134" s="44">
        <v>0</v>
      </c>
      <c r="DQ134" s="45">
        <v>0</v>
      </c>
      <c r="DR134" s="24">
        <v>0</v>
      </c>
      <c r="DS134" s="24">
        <v>0</v>
      </c>
      <c r="DT134" s="24">
        <v>1</v>
      </c>
      <c r="DU134" s="24">
        <v>0</v>
      </c>
      <c r="DV134" s="24" t="s">
        <v>127</v>
      </c>
      <c r="DW134" s="45">
        <v>1</v>
      </c>
      <c r="DX134" s="44">
        <v>1</v>
      </c>
      <c r="DY134" s="24">
        <v>0</v>
      </c>
      <c r="DZ134" s="44">
        <v>18</v>
      </c>
      <c r="EA134" s="44">
        <v>2.8</v>
      </c>
      <c r="EB134" s="45">
        <v>0</v>
      </c>
      <c r="EC134" s="191">
        <v>0</v>
      </c>
      <c r="ED134" s="44">
        <v>70</v>
      </c>
      <c r="EE134" s="44">
        <v>7.0000000000000007E-2</v>
      </c>
      <c r="EF134" s="24">
        <v>1</v>
      </c>
      <c r="EG134" s="24">
        <v>1</v>
      </c>
      <c r="EH134" s="24">
        <v>5</v>
      </c>
      <c r="EI134" s="24">
        <v>0</v>
      </c>
      <c r="EJ134" s="24">
        <v>1</v>
      </c>
      <c r="EK134" s="24" t="s">
        <v>42</v>
      </c>
      <c r="EL134" s="24">
        <v>0</v>
      </c>
      <c r="EM134" s="191">
        <v>0</v>
      </c>
      <c r="EN134" s="24">
        <v>0</v>
      </c>
      <c r="EO134" s="24">
        <v>1</v>
      </c>
      <c r="EP134" s="24">
        <v>0</v>
      </c>
      <c r="EQ134" s="24"/>
      <c r="ER134" s="44"/>
      <c r="ES134" s="35">
        <v>0</v>
      </c>
    </row>
    <row r="135" spans="1:149" ht="15.75" customHeight="1">
      <c r="A135" s="44">
        <v>1551822</v>
      </c>
      <c r="B135" s="2" t="s">
        <v>119</v>
      </c>
      <c r="C135" s="2" t="s">
        <v>120</v>
      </c>
      <c r="D135" s="44">
        <v>1974</v>
      </c>
      <c r="E135" s="44">
        <f t="shared" si="5"/>
        <v>39</v>
      </c>
      <c r="F135" s="53">
        <v>0</v>
      </c>
      <c r="G135" s="44">
        <v>30</v>
      </c>
      <c r="H135" s="44">
        <v>2010</v>
      </c>
      <c r="I135" s="44">
        <v>2010</v>
      </c>
      <c r="J135" s="50">
        <v>2013</v>
      </c>
      <c r="K135" s="24" t="s">
        <v>123</v>
      </c>
      <c r="L135" s="24">
        <v>0</v>
      </c>
      <c r="M135" s="24">
        <v>0</v>
      </c>
      <c r="N135" s="24">
        <v>0</v>
      </c>
      <c r="O135" s="24">
        <v>0</v>
      </c>
      <c r="P135" s="24">
        <v>2013</v>
      </c>
      <c r="Q135" s="24">
        <v>1</v>
      </c>
      <c r="R135" s="24">
        <v>1</v>
      </c>
      <c r="S135" s="24" t="s">
        <v>138</v>
      </c>
      <c r="T135" s="24">
        <v>0</v>
      </c>
      <c r="U135" s="24">
        <v>93</v>
      </c>
      <c r="V135" s="24">
        <v>0</v>
      </c>
      <c r="W135" s="24">
        <v>75</v>
      </c>
      <c r="X135" s="24">
        <v>1</v>
      </c>
      <c r="Y135" s="44"/>
      <c r="Z135" s="44"/>
      <c r="AB135" s="44"/>
      <c r="AC135" s="44">
        <v>62</v>
      </c>
      <c r="AD135" s="24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1</v>
      </c>
      <c r="AJ135" s="24">
        <v>0</v>
      </c>
      <c r="AK135" s="24">
        <v>1</v>
      </c>
      <c r="AL135" s="24">
        <v>0</v>
      </c>
      <c r="AM135" s="24">
        <v>0</v>
      </c>
      <c r="AN135" s="44"/>
      <c r="AO135" s="24">
        <v>1</v>
      </c>
      <c r="AP135" s="24">
        <v>1</v>
      </c>
      <c r="AQ135" s="44">
        <v>0</v>
      </c>
      <c r="AR135" s="45">
        <v>0</v>
      </c>
      <c r="AS135" s="24">
        <v>0</v>
      </c>
      <c r="AT135" s="192">
        <v>0</v>
      </c>
      <c r="AU135" s="24">
        <v>0</v>
      </c>
      <c r="AV135" s="24">
        <v>0</v>
      </c>
      <c r="AW135" s="24">
        <v>1</v>
      </c>
      <c r="AX135" s="24">
        <v>0</v>
      </c>
      <c r="AY135" s="24" t="s">
        <v>125</v>
      </c>
      <c r="AZ135" s="24">
        <v>1</v>
      </c>
      <c r="BA135" s="24">
        <v>1</v>
      </c>
      <c r="BB135" s="2" t="s">
        <v>130</v>
      </c>
      <c r="BC135" s="24">
        <v>0</v>
      </c>
      <c r="BD135" s="24">
        <v>0</v>
      </c>
      <c r="BE135" s="24">
        <v>0</v>
      </c>
      <c r="BF135" s="24">
        <v>1</v>
      </c>
      <c r="BG135" s="24">
        <v>0</v>
      </c>
      <c r="BH135" s="24">
        <v>0</v>
      </c>
      <c r="BI135" s="44"/>
      <c r="BJ135" s="24">
        <v>0</v>
      </c>
      <c r="BK135" s="24">
        <v>0</v>
      </c>
      <c r="BL135" s="24">
        <v>0</v>
      </c>
      <c r="BM135" s="24"/>
      <c r="BN135" s="24">
        <v>0</v>
      </c>
      <c r="BO135" s="24">
        <v>0</v>
      </c>
      <c r="BP135" s="24">
        <v>0</v>
      </c>
      <c r="BQ135" s="24">
        <v>0</v>
      </c>
      <c r="BR135" s="44"/>
      <c r="BS135" s="44">
        <v>22</v>
      </c>
      <c r="BT135" s="44">
        <v>7</v>
      </c>
      <c r="BU135" s="49">
        <v>0</v>
      </c>
      <c r="BV135" s="191">
        <v>1</v>
      </c>
      <c r="BW135" s="44">
        <v>60</v>
      </c>
      <c r="BX135" s="44">
        <v>7.0000000000000007E-2</v>
      </c>
      <c r="BY135" s="24">
        <v>0</v>
      </c>
      <c r="CA135" s="24">
        <v>1</v>
      </c>
      <c r="CB135" s="35">
        <v>5</v>
      </c>
      <c r="CC135" s="49">
        <v>0</v>
      </c>
      <c r="CD135" s="24">
        <v>1</v>
      </c>
      <c r="CE135" s="24" t="s">
        <v>51</v>
      </c>
      <c r="CF135" s="24">
        <v>1</v>
      </c>
      <c r="CG135" s="24">
        <v>0</v>
      </c>
      <c r="CH135" s="24">
        <v>0</v>
      </c>
      <c r="CI135" s="24">
        <v>0</v>
      </c>
      <c r="CJ135" s="24">
        <v>0</v>
      </c>
      <c r="CK135" s="24">
        <v>0</v>
      </c>
      <c r="CM135" s="2">
        <v>86</v>
      </c>
      <c r="CN135" s="2"/>
      <c r="CO135" s="2">
        <v>67</v>
      </c>
      <c r="CP135" s="2">
        <v>1</v>
      </c>
      <c r="CQ135" s="2">
        <v>2021</v>
      </c>
      <c r="CR135" s="44">
        <v>1</v>
      </c>
      <c r="CS135" s="44">
        <v>1</v>
      </c>
      <c r="CT135" s="24" t="s">
        <v>138</v>
      </c>
      <c r="CU135" s="24">
        <v>101</v>
      </c>
      <c r="CV135" s="45">
        <v>0</v>
      </c>
      <c r="CW135" s="24">
        <v>71</v>
      </c>
      <c r="CX135" s="45">
        <v>1</v>
      </c>
      <c r="CY135" s="44"/>
      <c r="DC135" s="35">
        <v>66</v>
      </c>
      <c r="DD135" s="24">
        <v>0</v>
      </c>
      <c r="DE135" s="24">
        <v>0</v>
      </c>
      <c r="DF135" s="24">
        <v>0</v>
      </c>
      <c r="DG135" s="24">
        <v>0</v>
      </c>
      <c r="DH135" s="24">
        <v>0</v>
      </c>
      <c r="DI135" s="24">
        <v>1</v>
      </c>
      <c r="DJ135" s="24">
        <v>0</v>
      </c>
      <c r="DK135" s="24">
        <v>0</v>
      </c>
      <c r="DL135" s="24">
        <v>0</v>
      </c>
      <c r="DM135" s="44"/>
      <c r="DN135" s="44">
        <v>1</v>
      </c>
      <c r="DO135" s="44">
        <v>1</v>
      </c>
      <c r="DP135" s="44">
        <v>0</v>
      </c>
      <c r="DQ135" s="45">
        <v>0</v>
      </c>
      <c r="DR135" s="24">
        <v>0</v>
      </c>
      <c r="DS135" s="24">
        <v>0</v>
      </c>
      <c r="DT135" s="24">
        <v>1</v>
      </c>
      <c r="DU135" s="24">
        <v>0</v>
      </c>
      <c r="DX135" s="24">
        <v>1</v>
      </c>
      <c r="DY135" s="24">
        <v>0</v>
      </c>
      <c r="DZ135" s="44">
        <v>20</v>
      </c>
      <c r="EA135" s="44">
        <v>7</v>
      </c>
      <c r="EB135" s="45">
        <v>0</v>
      </c>
      <c r="EC135" s="191">
        <v>1</v>
      </c>
      <c r="ED135" s="44">
        <v>60</v>
      </c>
      <c r="EE135" s="44">
        <v>7.0000000000000007E-2</v>
      </c>
      <c r="EF135" s="24" t="s">
        <v>65</v>
      </c>
      <c r="EG135" s="24">
        <v>1</v>
      </c>
      <c r="EH135" s="24">
        <v>5</v>
      </c>
      <c r="EI135" s="24">
        <v>0</v>
      </c>
      <c r="EJ135" s="24">
        <v>1</v>
      </c>
      <c r="EK135" s="24" t="s">
        <v>51</v>
      </c>
      <c r="EL135" s="24">
        <v>1</v>
      </c>
      <c r="EM135" s="191">
        <v>0</v>
      </c>
      <c r="EN135" s="24">
        <v>0</v>
      </c>
      <c r="EO135" s="24">
        <v>0</v>
      </c>
      <c r="EP135" s="24">
        <v>0</v>
      </c>
      <c r="EQ135" s="24"/>
      <c r="ER135" s="44"/>
      <c r="ES135" s="35">
        <v>0</v>
      </c>
    </row>
    <row r="136" spans="1:149" ht="15.75" customHeight="1">
      <c r="A136" s="44">
        <v>1469040</v>
      </c>
      <c r="B136" s="2" t="s">
        <v>119</v>
      </c>
      <c r="C136" s="2" t="s">
        <v>120</v>
      </c>
      <c r="D136" s="44">
        <v>1973</v>
      </c>
      <c r="E136" s="44">
        <f t="shared" si="5"/>
        <v>38</v>
      </c>
      <c r="F136" s="24">
        <v>0</v>
      </c>
      <c r="G136" s="44">
        <v>30</v>
      </c>
      <c r="H136" s="44">
        <v>2008</v>
      </c>
      <c r="I136" s="44">
        <v>2011</v>
      </c>
      <c r="J136" s="50">
        <v>2011</v>
      </c>
      <c r="K136" s="24" t="s">
        <v>123</v>
      </c>
      <c r="L136" s="24">
        <v>0</v>
      </c>
      <c r="M136" s="24">
        <v>0</v>
      </c>
      <c r="N136" s="24">
        <v>0</v>
      </c>
      <c r="O136" s="24">
        <v>0</v>
      </c>
      <c r="P136" s="24">
        <v>2011</v>
      </c>
      <c r="Q136" s="24">
        <v>1</v>
      </c>
      <c r="R136" s="24">
        <v>1</v>
      </c>
      <c r="S136" s="24" t="s">
        <v>138</v>
      </c>
      <c r="T136" s="24">
        <v>0</v>
      </c>
      <c r="U136" s="24">
        <v>102</v>
      </c>
      <c r="V136" s="24">
        <v>0</v>
      </c>
      <c r="W136" s="24">
        <v>79</v>
      </c>
      <c r="X136" s="24">
        <v>1</v>
      </c>
      <c r="Y136" s="44"/>
      <c r="Z136" s="44"/>
      <c r="AB136" s="44"/>
      <c r="AC136" s="44">
        <v>63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1</v>
      </c>
      <c r="AJ136" s="24">
        <v>0</v>
      </c>
      <c r="AK136" s="24">
        <v>1</v>
      </c>
      <c r="AL136" s="24">
        <v>0</v>
      </c>
      <c r="AM136" s="24">
        <v>0</v>
      </c>
      <c r="AN136" s="44"/>
      <c r="AO136" s="24">
        <v>0</v>
      </c>
      <c r="AP136" s="24">
        <v>0</v>
      </c>
      <c r="AQ136" s="44">
        <v>0</v>
      </c>
      <c r="AR136" s="45">
        <v>0</v>
      </c>
      <c r="AS136" s="24">
        <v>0</v>
      </c>
      <c r="AT136" s="192">
        <v>0</v>
      </c>
      <c r="AU136" s="24">
        <v>1</v>
      </c>
      <c r="AV136" s="24">
        <v>0</v>
      </c>
      <c r="AW136" s="24">
        <v>0</v>
      </c>
      <c r="AX136" s="24">
        <v>0</v>
      </c>
      <c r="AY136" s="24" t="s">
        <v>127</v>
      </c>
      <c r="AZ136" s="24">
        <v>1</v>
      </c>
      <c r="BA136" s="24">
        <v>1</v>
      </c>
      <c r="BB136" s="2" t="s">
        <v>128</v>
      </c>
      <c r="BC136" s="24">
        <v>0</v>
      </c>
      <c r="BD136" s="24">
        <v>0</v>
      </c>
      <c r="BE136" s="24">
        <v>1</v>
      </c>
      <c r="BF136" s="24">
        <v>0</v>
      </c>
      <c r="BG136" s="24">
        <v>0</v>
      </c>
      <c r="BH136" s="24">
        <v>0</v>
      </c>
      <c r="BI136" s="44"/>
      <c r="BJ136" s="24">
        <v>0</v>
      </c>
      <c r="BK136" s="24">
        <v>0</v>
      </c>
      <c r="BL136" s="24">
        <v>0</v>
      </c>
      <c r="BM136" s="44"/>
      <c r="BN136" s="24">
        <v>1</v>
      </c>
      <c r="BO136" s="24">
        <v>0</v>
      </c>
      <c r="BP136" s="24">
        <v>0</v>
      </c>
      <c r="BQ136" s="24">
        <v>0</v>
      </c>
      <c r="BR136" s="44"/>
      <c r="BS136" s="44">
        <v>7</v>
      </c>
      <c r="BT136" s="44">
        <v>1</v>
      </c>
      <c r="BU136" s="49">
        <v>0</v>
      </c>
      <c r="BV136" s="191">
        <v>0</v>
      </c>
      <c r="BW136" s="44">
        <v>56</v>
      </c>
      <c r="BX136" s="44">
        <v>7.0000000000000007E-2</v>
      </c>
      <c r="BY136" s="24">
        <v>0</v>
      </c>
      <c r="CA136" s="24">
        <v>0</v>
      </c>
      <c r="CD136" s="24">
        <v>0</v>
      </c>
      <c r="CE136" s="44"/>
      <c r="CK136" s="24">
        <v>0</v>
      </c>
      <c r="CM136" s="2">
        <v>100</v>
      </c>
      <c r="CN136" s="2"/>
      <c r="CO136" s="2">
        <v>86</v>
      </c>
      <c r="CP136" s="2"/>
      <c r="CQ136" s="2">
        <v>2021</v>
      </c>
      <c r="CR136" s="44">
        <v>1</v>
      </c>
      <c r="CS136" s="44">
        <v>1</v>
      </c>
      <c r="CT136" s="24" t="s">
        <v>138</v>
      </c>
      <c r="CU136" s="24">
        <v>112</v>
      </c>
      <c r="CV136" s="45">
        <v>0</v>
      </c>
      <c r="CW136" s="24">
        <v>89</v>
      </c>
      <c r="CX136" s="45">
        <v>0</v>
      </c>
      <c r="CY136" s="44"/>
      <c r="DC136" s="35">
        <v>64</v>
      </c>
      <c r="DD136" s="24">
        <v>0</v>
      </c>
      <c r="DE136" s="24">
        <v>0</v>
      </c>
      <c r="DF136" s="24">
        <v>0</v>
      </c>
      <c r="DG136" s="24">
        <v>0</v>
      </c>
      <c r="DH136" s="24">
        <v>0</v>
      </c>
      <c r="DI136" s="24">
        <v>1</v>
      </c>
      <c r="DJ136" s="24">
        <v>0</v>
      </c>
      <c r="DK136" s="24">
        <v>0</v>
      </c>
      <c r="DL136" s="24">
        <v>0</v>
      </c>
      <c r="DM136" s="24"/>
      <c r="DN136" s="24">
        <v>0</v>
      </c>
      <c r="DO136" s="24">
        <v>0</v>
      </c>
      <c r="DP136" s="44">
        <v>0</v>
      </c>
      <c r="DQ136" s="45">
        <v>0</v>
      </c>
      <c r="DR136" s="24">
        <v>1</v>
      </c>
      <c r="DS136" s="24">
        <v>0</v>
      </c>
      <c r="DT136" s="24">
        <v>0</v>
      </c>
      <c r="DU136" s="24">
        <v>0</v>
      </c>
      <c r="DV136" s="24" t="s">
        <v>127</v>
      </c>
      <c r="DW136" s="45">
        <v>1</v>
      </c>
      <c r="DX136" s="24">
        <v>1</v>
      </c>
      <c r="DY136" s="24">
        <v>0</v>
      </c>
      <c r="DZ136" s="44">
        <v>5</v>
      </c>
      <c r="EA136" s="44">
        <v>1</v>
      </c>
      <c r="EB136" s="45">
        <v>0</v>
      </c>
      <c r="EC136" s="191">
        <v>0</v>
      </c>
      <c r="ED136" s="44">
        <v>61</v>
      </c>
      <c r="EE136" s="44">
        <v>7.0000000000000007E-2</v>
      </c>
      <c r="EF136" s="24">
        <v>0</v>
      </c>
      <c r="EG136" s="24">
        <v>0</v>
      </c>
      <c r="EH136" s="44"/>
      <c r="EJ136" s="24">
        <v>0</v>
      </c>
      <c r="EK136" s="44"/>
      <c r="EQ136" s="24"/>
      <c r="ER136" s="44"/>
      <c r="ES136" s="35">
        <v>0</v>
      </c>
    </row>
    <row r="137" spans="1:149" ht="15.75" customHeight="1">
      <c r="A137" s="44">
        <v>1430640</v>
      </c>
      <c r="B137" s="2" t="s">
        <v>119</v>
      </c>
      <c r="C137" s="2" t="s">
        <v>120</v>
      </c>
      <c r="D137" s="44">
        <v>1947</v>
      </c>
      <c r="E137" s="44">
        <f t="shared" si="5"/>
        <v>66</v>
      </c>
      <c r="F137" s="24">
        <v>1</v>
      </c>
      <c r="G137" s="44">
        <v>30</v>
      </c>
      <c r="H137" s="44">
        <v>2007</v>
      </c>
      <c r="I137" s="44">
        <v>2012</v>
      </c>
      <c r="J137" s="50">
        <v>2013</v>
      </c>
      <c r="K137" s="24" t="s">
        <v>123</v>
      </c>
      <c r="L137" s="24">
        <v>0</v>
      </c>
      <c r="M137" s="24">
        <v>0</v>
      </c>
      <c r="N137" s="24">
        <v>0</v>
      </c>
      <c r="O137" s="24">
        <v>0</v>
      </c>
      <c r="P137" s="24">
        <v>2013</v>
      </c>
      <c r="Q137" s="24">
        <v>1</v>
      </c>
      <c r="R137" s="24">
        <v>1</v>
      </c>
      <c r="S137" s="24" t="s">
        <v>138</v>
      </c>
      <c r="T137" s="24">
        <v>0</v>
      </c>
      <c r="U137" s="24">
        <v>106</v>
      </c>
      <c r="V137" s="24">
        <v>0</v>
      </c>
      <c r="W137" s="24">
        <v>88</v>
      </c>
      <c r="X137" s="24">
        <v>0</v>
      </c>
      <c r="Y137" s="44"/>
      <c r="Z137" s="44"/>
      <c r="AB137" s="44"/>
      <c r="AC137" s="44">
        <v>66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1</v>
      </c>
      <c r="AJ137" s="24">
        <v>0</v>
      </c>
      <c r="AK137" s="24">
        <v>1</v>
      </c>
      <c r="AL137" s="24">
        <v>0</v>
      </c>
      <c r="AM137" s="24">
        <v>0</v>
      </c>
      <c r="AN137" s="44"/>
      <c r="AO137" s="24">
        <v>0</v>
      </c>
      <c r="AP137" s="24">
        <v>0</v>
      </c>
      <c r="AQ137" s="44">
        <v>0</v>
      </c>
      <c r="AR137" s="45">
        <v>0</v>
      </c>
      <c r="AS137" s="24">
        <v>0</v>
      </c>
      <c r="AT137" s="192">
        <v>0</v>
      </c>
      <c r="AU137" s="24">
        <v>0</v>
      </c>
      <c r="AV137" s="24">
        <v>0</v>
      </c>
      <c r="AW137" s="24">
        <v>0</v>
      </c>
      <c r="AX137" s="24">
        <v>0</v>
      </c>
      <c r="AY137" s="24" t="s">
        <v>127</v>
      </c>
      <c r="AZ137" s="24">
        <v>1</v>
      </c>
      <c r="BA137" s="24">
        <v>1</v>
      </c>
      <c r="BB137" s="2" t="s">
        <v>130</v>
      </c>
      <c r="BC137" s="24">
        <v>0</v>
      </c>
      <c r="BD137" s="24">
        <v>0</v>
      </c>
      <c r="BE137" s="24">
        <v>0</v>
      </c>
      <c r="BF137" s="24">
        <v>1</v>
      </c>
      <c r="BG137" s="24">
        <v>0</v>
      </c>
      <c r="BH137" s="24">
        <v>0</v>
      </c>
      <c r="BI137" s="44"/>
      <c r="BJ137" s="24">
        <v>0</v>
      </c>
      <c r="BK137" s="24">
        <v>0</v>
      </c>
      <c r="BL137" s="24">
        <v>0</v>
      </c>
      <c r="BM137" s="44"/>
      <c r="BN137" s="24">
        <v>1</v>
      </c>
      <c r="BO137" s="24">
        <v>1</v>
      </c>
      <c r="BP137" s="24">
        <v>0</v>
      </c>
      <c r="BQ137" s="24">
        <v>0</v>
      </c>
      <c r="BR137" s="44"/>
      <c r="BS137" s="44">
        <v>81</v>
      </c>
      <c r="BT137" s="44">
        <v>5</v>
      </c>
      <c r="BU137" s="49">
        <v>0</v>
      </c>
      <c r="BV137" s="191">
        <v>0</v>
      </c>
      <c r="BW137" s="44">
        <v>108</v>
      </c>
      <c r="BX137" s="44">
        <v>7.0000000000000007E-2</v>
      </c>
      <c r="BY137" s="24">
        <v>1</v>
      </c>
      <c r="BZ137" s="24" t="s">
        <v>136</v>
      </c>
      <c r="CA137" s="24">
        <v>0</v>
      </c>
      <c r="CD137" s="24">
        <v>0</v>
      </c>
      <c r="CE137" s="44"/>
      <c r="CK137" s="24">
        <v>0</v>
      </c>
      <c r="CM137" s="2">
        <v>100</v>
      </c>
      <c r="CN137" s="2"/>
      <c r="CO137" s="2">
        <v>94</v>
      </c>
      <c r="CP137" s="2"/>
      <c r="CQ137" s="2">
        <v>2021</v>
      </c>
      <c r="CR137" s="44">
        <v>1</v>
      </c>
      <c r="CS137" s="44">
        <v>1</v>
      </c>
      <c r="CU137" s="24">
        <v>126</v>
      </c>
      <c r="CV137" s="45">
        <v>0</v>
      </c>
      <c r="CW137" s="24">
        <v>63</v>
      </c>
      <c r="CX137" s="45">
        <v>1</v>
      </c>
      <c r="CY137" s="44"/>
      <c r="DB137" s="35">
        <v>35</v>
      </c>
      <c r="DC137" s="35">
        <v>67</v>
      </c>
      <c r="DD137" s="24">
        <v>0</v>
      </c>
      <c r="DE137" s="24">
        <v>0</v>
      </c>
      <c r="DF137" s="24">
        <v>0</v>
      </c>
      <c r="DG137" s="24">
        <v>0</v>
      </c>
      <c r="DH137" s="24">
        <v>0</v>
      </c>
      <c r="DI137" s="24">
        <v>1</v>
      </c>
      <c r="DJ137" s="24">
        <v>0</v>
      </c>
      <c r="DK137" s="24">
        <v>0</v>
      </c>
      <c r="DL137" s="24">
        <v>0</v>
      </c>
      <c r="DM137" s="44"/>
      <c r="DN137" s="44">
        <v>0</v>
      </c>
      <c r="DO137" s="44">
        <v>0</v>
      </c>
      <c r="DP137" s="44">
        <v>0</v>
      </c>
      <c r="DQ137" s="45">
        <v>0</v>
      </c>
      <c r="DR137" s="24">
        <v>0</v>
      </c>
      <c r="DS137" s="24">
        <v>0</v>
      </c>
      <c r="DT137" s="24">
        <v>0</v>
      </c>
      <c r="DU137" s="24">
        <v>0</v>
      </c>
      <c r="DV137" s="24" t="s">
        <v>127</v>
      </c>
      <c r="DW137" s="45">
        <v>1</v>
      </c>
      <c r="DX137" s="24">
        <v>1</v>
      </c>
      <c r="DY137" s="24">
        <v>0</v>
      </c>
      <c r="DZ137" s="44">
        <v>74</v>
      </c>
      <c r="EA137" s="44">
        <v>1</v>
      </c>
      <c r="EB137" s="45">
        <v>0</v>
      </c>
      <c r="EC137" s="191">
        <v>0</v>
      </c>
      <c r="ED137" s="44">
        <v>60</v>
      </c>
      <c r="EE137" s="44">
        <v>7.0000000000000007E-2</v>
      </c>
      <c r="EF137" s="24">
        <v>0</v>
      </c>
      <c r="EG137" s="24">
        <v>0</v>
      </c>
      <c r="EH137" s="44"/>
      <c r="EJ137" s="24">
        <v>0</v>
      </c>
      <c r="EK137" s="44"/>
      <c r="EQ137" s="24"/>
      <c r="ER137" s="44"/>
      <c r="ES137" s="35">
        <v>0</v>
      </c>
    </row>
    <row r="138" spans="1:149" ht="15.75" customHeight="1">
      <c r="A138" s="44">
        <v>291669</v>
      </c>
      <c r="B138" s="2" t="s">
        <v>119</v>
      </c>
      <c r="C138" s="2" t="s">
        <v>120</v>
      </c>
      <c r="D138" s="44">
        <v>1988</v>
      </c>
      <c r="E138" s="44">
        <f t="shared" si="5"/>
        <v>21</v>
      </c>
      <c r="F138" s="53">
        <v>0</v>
      </c>
      <c r="G138" s="44">
        <v>30</v>
      </c>
      <c r="H138" s="44">
        <v>1995</v>
      </c>
      <c r="I138" s="44">
        <v>1999</v>
      </c>
      <c r="J138" s="50">
        <v>2009</v>
      </c>
      <c r="K138" s="24" t="s">
        <v>123</v>
      </c>
      <c r="L138" s="24">
        <v>0</v>
      </c>
      <c r="M138" s="24">
        <v>0</v>
      </c>
      <c r="N138" s="24">
        <v>15</v>
      </c>
      <c r="O138" s="24">
        <v>1</v>
      </c>
      <c r="P138" s="24">
        <v>2009</v>
      </c>
      <c r="Q138" s="24">
        <v>1</v>
      </c>
      <c r="R138" s="24">
        <v>1</v>
      </c>
      <c r="S138" s="24" t="s">
        <v>138</v>
      </c>
      <c r="T138" s="24"/>
      <c r="U138" s="24">
        <v>91</v>
      </c>
      <c r="V138" s="24">
        <v>0</v>
      </c>
      <c r="W138" s="24">
        <v>89</v>
      </c>
      <c r="X138" s="24">
        <v>0</v>
      </c>
      <c r="Y138" s="44"/>
      <c r="Z138" s="44"/>
      <c r="AB138" s="44">
        <v>26</v>
      </c>
      <c r="AC138" s="44">
        <v>65</v>
      </c>
      <c r="AD138" s="24">
        <v>0</v>
      </c>
      <c r="AE138" s="24">
        <v>0</v>
      </c>
      <c r="AF138" s="24">
        <v>0</v>
      </c>
      <c r="AG138" s="24">
        <v>1</v>
      </c>
      <c r="AH138" s="24">
        <v>1</v>
      </c>
      <c r="AI138" s="24">
        <v>1</v>
      </c>
      <c r="AJ138" s="24">
        <v>0</v>
      </c>
      <c r="AK138" s="24">
        <v>1</v>
      </c>
      <c r="AL138" s="24">
        <v>0</v>
      </c>
      <c r="AM138" s="24">
        <v>0</v>
      </c>
      <c r="AN138" s="44"/>
      <c r="AO138" s="24">
        <v>1</v>
      </c>
      <c r="AP138" s="24">
        <v>0</v>
      </c>
      <c r="AQ138" s="44">
        <v>0</v>
      </c>
      <c r="AR138" s="45">
        <v>0</v>
      </c>
      <c r="AS138" s="24">
        <v>0</v>
      </c>
      <c r="AT138" s="192">
        <v>0</v>
      </c>
      <c r="AU138" s="24">
        <v>0</v>
      </c>
      <c r="AV138" s="24">
        <v>0</v>
      </c>
      <c r="AW138" s="24">
        <v>1</v>
      </c>
      <c r="AX138" s="24">
        <v>0</v>
      </c>
      <c r="AY138" s="24" t="s">
        <v>126</v>
      </c>
      <c r="AZ138" s="24">
        <v>1</v>
      </c>
      <c r="BA138" s="24">
        <v>1</v>
      </c>
      <c r="BB138" s="2" t="s">
        <v>130</v>
      </c>
      <c r="BC138" s="24">
        <v>0</v>
      </c>
      <c r="BD138" s="24">
        <v>0</v>
      </c>
      <c r="BE138" s="24">
        <v>0</v>
      </c>
      <c r="BF138" s="24">
        <v>0</v>
      </c>
      <c r="BG138" s="24">
        <v>0</v>
      </c>
      <c r="BH138" s="24">
        <v>1</v>
      </c>
      <c r="BI138" s="44">
        <v>60</v>
      </c>
      <c r="BJ138" s="24">
        <v>0</v>
      </c>
      <c r="BK138" s="24">
        <v>0</v>
      </c>
      <c r="BL138" s="24">
        <v>0</v>
      </c>
      <c r="BM138" s="44"/>
      <c r="BN138" s="24">
        <v>0</v>
      </c>
      <c r="BO138" s="24">
        <v>0</v>
      </c>
      <c r="BP138" s="24">
        <v>0</v>
      </c>
      <c r="BQ138" s="24">
        <v>0</v>
      </c>
      <c r="BR138" s="44"/>
      <c r="BS138" s="44">
        <v>10</v>
      </c>
      <c r="BT138" s="44">
        <v>1</v>
      </c>
      <c r="BU138" s="49">
        <v>0</v>
      </c>
      <c r="BV138" s="191">
        <v>0</v>
      </c>
      <c r="BW138" s="44">
        <v>60</v>
      </c>
      <c r="BX138" s="44">
        <v>7.0000000000000007E-2</v>
      </c>
      <c r="BY138" s="24">
        <v>0</v>
      </c>
      <c r="CA138" s="24">
        <v>1</v>
      </c>
      <c r="CB138" s="35">
        <v>5</v>
      </c>
      <c r="CC138" s="49">
        <v>0</v>
      </c>
      <c r="CD138" s="24">
        <v>1</v>
      </c>
      <c r="CE138" s="24" t="s">
        <v>51</v>
      </c>
      <c r="CF138" s="24">
        <v>1</v>
      </c>
      <c r="CG138" s="24">
        <v>0</v>
      </c>
      <c r="CH138" s="24">
        <v>0</v>
      </c>
      <c r="CI138" s="24">
        <v>0</v>
      </c>
      <c r="CJ138" s="24">
        <v>0</v>
      </c>
      <c r="CK138" s="24">
        <v>1</v>
      </c>
      <c r="CL138" s="24" t="s">
        <v>56</v>
      </c>
      <c r="CM138" s="2"/>
      <c r="CN138" s="2"/>
      <c r="CO138" s="2"/>
      <c r="CP138" s="2"/>
      <c r="CQ138" s="2">
        <v>2021</v>
      </c>
      <c r="CR138" s="44">
        <v>1</v>
      </c>
      <c r="CS138" s="44">
        <v>1</v>
      </c>
      <c r="CU138" s="24">
        <v>102</v>
      </c>
      <c r="CV138" s="45">
        <v>0</v>
      </c>
      <c r="CW138" s="24">
        <v>86</v>
      </c>
      <c r="CX138" s="45">
        <v>0</v>
      </c>
      <c r="CY138" s="44"/>
      <c r="DC138" s="35">
        <v>65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4">
        <v>1</v>
      </c>
      <c r="DJ138" s="24">
        <v>0</v>
      </c>
      <c r="DK138" s="24">
        <v>0</v>
      </c>
      <c r="DL138" s="24">
        <v>0</v>
      </c>
      <c r="DM138" s="44"/>
      <c r="DN138" s="44">
        <v>0</v>
      </c>
      <c r="DO138" s="44">
        <v>0</v>
      </c>
      <c r="DP138" s="44">
        <v>0</v>
      </c>
      <c r="DQ138" s="45">
        <v>0</v>
      </c>
      <c r="DR138" s="24">
        <v>0</v>
      </c>
      <c r="DS138" s="24">
        <v>0</v>
      </c>
      <c r="DT138" s="24">
        <v>1</v>
      </c>
      <c r="DU138" s="24">
        <v>0</v>
      </c>
      <c r="DV138" s="24" t="s">
        <v>126</v>
      </c>
      <c r="DW138" s="45">
        <v>1</v>
      </c>
      <c r="DX138" s="24">
        <v>60</v>
      </c>
      <c r="DY138" s="24">
        <v>0</v>
      </c>
      <c r="DZ138" s="44">
        <v>10</v>
      </c>
      <c r="EA138" s="44">
        <v>1</v>
      </c>
      <c r="EB138" s="45">
        <v>0</v>
      </c>
      <c r="EC138" s="191">
        <v>0</v>
      </c>
      <c r="ED138" s="44">
        <v>60</v>
      </c>
      <c r="EE138" s="44">
        <v>7.0000000000000007E-2</v>
      </c>
      <c r="EF138" s="24">
        <v>0</v>
      </c>
      <c r="EG138" s="24">
        <v>1</v>
      </c>
      <c r="EH138" s="24">
        <v>5</v>
      </c>
      <c r="EI138" s="24">
        <v>0</v>
      </c>
      <c r="EJ138" s="24">
        <v>1</v>
      </c>
      <c r="EK138" s="24" t="s">
        <v>51</v>
      </c>
      <c r="EL138" s="24">
        <v>1</v>
      </c>
      <c r="EM138" s="191">
        <v>0</v>
      </c>
      <c r="EN138" s="24">
        <v>0</v>
      </c>
      <c r="EO138" s="24">
        <v>0</v>
      </c>
      <c r="EP138" s="24">
        <v>0</v>
      </c>
      <c r="EQ138" s="24">
        <v>1</v>
      </c>
      <c r="ER138" s="24" t="s">
        <v>56</v>
      </c>
      <c r="ES138" s="35">
        <v>0</v>
      </c>
    </row>
    <row r="139" spans="1:149" ht="15.75" customHeight="1">
      <c r="A139" s="35">
        <v>820135</v>
      </c>
      <c r="B139" s="2" t="s">
        <v>212</v>
      </c>
      <c r="C139" s="2" t="s">
        <v>213</v>
      </c>
      <c r="D139" s="35">
        <v>1968</v>
      </c>
      <c r="E139" s="44">
        <f t="shared" si="5"/>
        <v>50</v>
      </c>
      <c r="F139" s="53">
        <v>0</v>
      </c>
      <c r="H139" s="35">
        <v>2017</v>
      </c>
      <c r="I139" s="35">
        <v>2017</v>
      </c>
      <c r="J139" s="50">
        <v>2018</v>
      </c>
      <c r="K139" s="24" t="s">
        <v>200</v>
      </c>
      <c r="L139" s="24">
        <v>0</v>
      </c>
      <c r="M139" s="24">
        <v>0</v>
      </c>
      <c r="N139" s="24">
        <v>0</v>
      </c>
      <c r="O139" s="24">
        <v>0</v>
      </c>
      <c r="P139" s="24"/>
      <c r="Q139" s="24">
        <v>0</v>
      </c>
      <c r="R139" s="191">
        <v>0</v>
      </c>
      <c r="U139" s="24">
        <v>94.9</v>
      </c>
      <c r="V139" s="24">
        <v>0</v>
      </c>
      <c r="W139" s="24">
        <v>98</v>
      </c>
      <c r="X139" s="24">
        <v>0</v>
      </c>
      <c r="AB139" s="35">
        <v>25</v>
      </c>
      <c r="AC139" s="35">
        <v>60</v>
      </c>
      <c r="AD139" s="24">
        <v>0</v>
      </c>
      <c r="AE139" s="24">
        <v>0</v>
      </c>
      <c r="AF139" s="24">
        <v>0</v>
      </c>
      <c r="AG139" s="24">
        <v>0</v>
      </c>
      <c r="AH139" s="24">
        <v>1</v>
      </c>
      <c r="AI139" s="24">
        <v>1</v>
      </c>
      <c r="AJ139" s="24">
        <v>0</v>
      </c>
      <c r="AK139" s="24">
        <v>1</v>
      </c>
      <c r="AL139" s="24">
        <v>0</v>
      </c>
      <c r="AM139" s="24">
        <v>0</v>
      </c>
      <c r="AN139" s="24" t="s">
        <v>36</v>
      </c>
      <c r="AO139" s="24">
        <v>0</v>
      </c>
      <c r="AP139" s="24">
        <v>0</v>
      </c>
      <c r="AQ139" s="35">
        <v>1</v>
      </c>
      <c r="AR139" s="45">
        <v>1</v>
      </c>
      <c r="AS139" s="35">
        <v>1</v>
      </c>
      <c r="AT139" s="192">
        <v>1</v>
      </c>
      <c r="AU139" s="35">
        <v>0</v>
      </c>
      <c r="AV139" s="35">
        <v>0</v>
      </c>
      <c r="AW139" s="35">
        <v>1</v>
      </c>
      <c r="AX139" s="35">
        <v>0</v>
      </c>
      <c r="AY139" s="35" t="s">
        <v>36</v>
      </c>
      <c r="AZ139" s="45">
        <v>0</v>
      </c>
      <c r="BA139" s="35">
        <v>1</v>
      </c>
      <c r="BB139" s="24" t="s">
        <v>233</v>
      </c>
      <c r="BC139" s="24">
        <v>0</v>
      </c>
      <c r="BD139" s="24">
        <v>0</v>
      </c>
      <c r="BE139" s="24"/>
      <c r="BF139" s="24">
        <v>0</v>
      </c>
      <c r="BG139" s="24">
        <v>0</v>
      </c>
      <c r="BH139" s="24">
        <v>0</v>
      </c>
      <c r="BI139" s="35" t="s">
        <v>36</v>
      </c>
      <c r="BJ139" s="24">
        <v>0</v>
      </c>
      <c r="BK139" s="24">
        <v>1</v>
      </c>
      <c r="BL139" s="24">
        <v>0</v>
      </c>
      <c r="BM139" s="24" t="s">
        <v>36</v>
      </c>
      <c r="BN139" s="24">
        <v>1</v>
      </c>
      <c r="BO139" s="24">
        <v>0</v>
      </c>
      <c r="BP139" s="24"/>
      <c r="BQ139" s="24">
        <v>0</v>
      </c>
      <c r="BR139" s="35">
        <v>0</v>
      </c>
      <c r="BS139" s="35">
        <v>15</v>
      </c>
      <c r="BT139" s="35">
        <v>6</v>
      </c>
      <c r="BU139" s="49">
        <v>0</v>
      </c>
      <c r="BV139" s="191">
        <v>1</v>
      </c>
      <c r="BW139" s="35">
        <v>74.5</v>
      </c>
      <c r="BX139" s="24">
        <v>5.5E-2</v>
      </c>
      <c r="BY139" s="24">
        <v>0</v>
      </c>
      <c r="BZ139" s="35" t="s">
        <v>36</v>
      </c>
      <c r="CA139" s="24">
        <v>1</v>
      </c>
      <c r="CB139" s="35">
        <v>60</v>
      </c>
      <c r="CC139" s="44">
        <v>1</v>
      </c>
      <c r="CD139" s="24">
        <v>1</v>
      </c>
      <c r="CE139" s="24" t="s">
        <v>219</v>
      </c>
      <c r="CF139" s="24">
        <v>0</v>
      </c>
      <c r="CG139" s="123">
        <v>1</v>
      </c>
      <c r="CH139" s="24">
        <v>0</v>
      </c>
      <c r="CI139" s="24">
        <v>0</v>
      </c>
      <c r="CJ139" s="24">
        <v>0</v>
      </c>
      <c r="CK139" s="24">
        <v>0</v>
      </c>
      <c r="CL139" s="24"/>
      <c r="CM139" s="2"/>
      <c r="CN139" s="2"/>
      <c r="CO139" s="2"/>
      <c r="CP139" s="2"/>
      <c r="CQ139" s="2"/>
      <c r="CR139" s="35">
        <v>0</v>
      </c>
      <c r="CS139" s="191">
        <v>0</v>
      </c>
      <c r="CU139" s="35">
        <v>0</v>
      </c>
      <c r="CV139" s="45">
        <v>0</v>
      </c>
      <c r="CW139" s="35">
        <v>0</v>
      </c>
      <c r="DB139" s="35">
        <v>0</v>
      </c>
      <c r="DC139" s="35">
        <v>0</v>
      </c>
      <c r="DD139" s="24">
        <v>0</v>
      </c>
      <c r="DE139" s="24">
        <v>0</v>
      </c>
      <c r="DF139" s="24">
        <v>0</v>
      </c>
      <c r="DG139" s="35">
        <v>0</v>
      </c>
      <c r="DH139" s="24">
        <v>0</v>
      </c>
      <c r="DI139" s="24">
        <v>0</v>
      </c>
      <c r="DJ139" s="24">
        <v>0</v>
      </c>
      <c r="DK139" s="24">
        <v>0</v>
      </c>
      <c r="DL139" s="24">
        <v>0</v>
      </c>
      <c r="DM139" s="24">
        <v>0</v>
      </c>
      <c r="DN139" s="24">
        <v>0</v>
      </c>
      <c r="DO139" s="24">
        <v>0</v>
      </c>
      <c r="DP139" s="35">
        <v>0</v>
      </c>
      <c r="DQ139" s="45">
        <v>0</v>
      </c>
      <c r="DR139" s="35">
        <v>0</v>
      </c>
      <c r="DS139" s="35">
        <v>0</v>
      </c>
      <c r="DT139" s="35">
        <v>0</v>
      </c>
      <c r="DU139" s="35">
        <v>0</v>
      </c>
      <c r="DV139" s="35">
        <v>0</v>
      </c>
      <c r="DW139" s="45">
        <v>0</v>
      </c>
      <c r="DX139" s="24">
        <v>0</v>
      </c>
      <c r="DY139" s="24">
        <v>0</v>
      </c>
      <c r="DZ139" s="35">
        <v>0</v>
      </c>
      <c r="EA139" s="35">
        <v>0</v>
      </c>
      <c r="EB139" s="45">
        <v>0</v>
      </c>
      <c r="EC139" s="191">
        <v>0</v>
      </c>
      <c r="ED139" s="35">
        <v>0</v>
      </c>
      <c r="EE139" s="35">
        <v>0</v>
      </c>
      <c r="EF139" s="24">
        <v>0</v>
      </c>
      <c r="EG139" s="24">
        <v>0</v>
      </c>
      <c r="EH139" s="24">
        <v>0</v>
      </c>
      <c r="EI139" s="24">
        <v>0</v>
      </c>
      <c r="EJ139" s="24">
        <v>0</v>
      </c>
      <c r="EK139" s="24"/>
      <c r="EL139" s="24"/>
      <c r="EM139" s="24"/>
      <c r="EN139" s="24"/>
      <c r="EO139" s="24"/>
      <c r="EP139" s="24"/>
      <c r="EQ139" s="24"/>
    </row>
    <row r="140" spans="1:149" ht="15.75" customHeight="1">
      <c r="A140" s="35">
        <v>140830</v>
      </c>
      <c r="B140" s="2" t="s">
        <v>212</v>
      </c>
      <c r="C140" s="2" t="s">
        <v>213</v>
      </c>
      <c r="D140" s="35">
        <v>1994</v>
      </c>
      <c r="E140" s="44">
        <f t="shared" si="5"/>
        <v>24</v>
      </c>
      <c r="F140" s="53">
        <v>0</v>
      </c>
      <c r="H140" s="35">
        <v>2014</v>
      </c>
      <c r="I140" s="35">
        <v>2014</v>
      </c>
      <c r="J140" s="50">
        <v>2018</v>
      </c>
      <c r="K140" s="24" t="s">
        <v>200</v>
      </c>
      <c r="L140" s="24">
        <v>0</v>
      </c>
      <c r="M140" s="24">
        <v>0</v>
      </c>
      <c r="N140" s="24">
        <v>0</v>
      </c>
      <c r="O140" s="24">
        <v>0</v>
      </c>
      <c r="P140" s="24"/>
      <c r="Q140" s="24">
        <v>0</v>
      </c>
      <c r="R140" s="191">
        <v>0</v>
      </c>
      <c r="U140" s="24"/>
      <c r="V140" s="24"/>
      <c r="W140" s="24">
        <v>0</v>
      </c>
      <c r="X140" s="24"/>
      <c r="AB140" s="35">
        <v>19</v>
      </c>
      <c r="AC140" s="35">
        <v>55</v>
      </c>
      <c r="AD140" s="24">
        <v>0</v>
      </c>
      <c r="AE140" s="24">
        <v>0</v>
      </c>
      <c r="AF140" s="24">
        <v>0</v>
      </c>
      <c r="AG140" s="24">
        <v>0</v>
      </c>
      <c r="AH140" s="24">
        <v>1</v>
      </c>
      <c r="AI140" s="24">
        <v>1</v>
      </c>
      <c r="AJ140" s="24">
        <v>0</v>
      </c>
      <c r="AK140" s="24">
        <v>1</v>
      </c>
      <c r="AL140" s="24">
        <v>0</v>
      </c>
      <c r="AM140" s="24">
        <v>1</v>
      </c>
      <c r="AN140" s="24" t="s">
        <v>68</v>
      </c>
      <c r="AO140" s="24">
        <v>1</v>
      </c>
      <c r="AP140" s="24">
        <v>0</v>
      </c>
      <c r="AQ140" s="35">
        <v>0</v>
      </c>
      <c r="AR140" s="45">
        <v>0</v>
      </c>
      <c r="AS140" s="35">
        <v>0</v>
      </c>
      <c r="AT140" s="192">
        <v>0</v>
      </c>
      <c r="AU140" s="35">
        <v>0</v>
      </c>
      <c r="AV140" s="35">
        <v>0</v>
      </c>
      <c r="AW140" s="35">
        <v>1</v>
      </c>
      <c r="AX140" s="35">
        <v>1</v>
      </c>
      <c r="AY140" s="35">
        <v>0</v>
      </c>
      <c r="AZ140" s="45">
        <v>0</v>
      </c>
      <c r="BA140" s="35">
        <v>1</v>
      </c>
      <c r="BB140" s="24" t="s">
        <v>220</v>
      </c>
      <c r="BC140" s="24">
        <v>0</v>
      </c>
      <c r="BD140" s="24">
        <v>0</v>
      </c>
      <c r="BE140" s="24"/>
      <c r="BF140" s="24">
        <v>1</v>
      </c>
      <c r="BG140" s="24">
        <v>0</v>
      </c>
      <c r="BH140" s="24">
        <v>0</v>
      </c>
      <c r="BI140" s="35" t="s">
        <v>36</v>
      </c>
      <c r="BJ140" s="24">
        <v>0</v>
      </c>
      <c r="BK140" s="24">
        <v>0</v>
      </c>
      <c r="BL140" s="24">
        <v>0</v>
      </c>
      <c r="BM140" s="24" t="s">
        <v>36</v>
      </c>
      <c r="BN140" s="24">
        <v>0</v>
      </c>
      <c r="BO140" s="24">
        <v>0</v>
      </c>
      <c r="BP140" s="24"/>
      <c r="BQ140" s="24">
        <v>0</v>
      </c>
      <c r="BR140" s="45">
        <v>0</v>
      </c>
      <c r="BS140" s="35">
        <v>21</v>
      </c>
      <c r="BT140" s="35">
        <v>1</v>
      </c>
      <c r="BU140" s="49">
        <v>0</v>
      </c>
      <c r="BV140" s="191">
        <v>0</v>
      </c>
      <c r="BW140" s="35">
        <v>69.2</v>
      </c>
      <c r="BX140" s="24">
        <v>0.05</v>
      </c>
      <c r="BY140" s="24">
        <v>0</v>
      </c>
      <c r="BZ140" s="35" t="s">
        <v>36</v>
      </c>
      <c r="CA140" s="24">
        <v>1</v>
      </c>
      <c r="CB140" s="35">
        <v>15</v>
      </c>
      <c r="CC140" s="44">
        <v>1</v>
      </c>
      <c r="CD140" s="24">
        <v>1</v>
      </c>
      <c r="CE140" s="24" t="s">
        <v>219</v>
      </c>
      <c r="CF140" s="24">
        <v>0</v>
      </c>
      <c r="CG140" s="123">
        <v>1</v>
      </c>
      <c r="CH140" s="24">
        <v>0</v>
      </c>
      <c r="CI140" s="24">
        <v>0</v>
      </c>
      <c r="CJ140" s="24">
        <v>0</v>
      </c>
      <c r="CK140" s="24">
        <v>0</v>
      </c>
      <c r="CL140" s="24"/>
      <c r="CM140" s="2"/>
      <c r="CN140" s="2"/>
      <c r="CO140" s="2"/>
      <c r="CP140" s="2"/>
      <c r="CQ140" s="2"/>
      <c r="CR140" s="35">
        <v>0</v>
      </c>
      <c r="CS140" s="191">
        <v>0</v>
      </c>
      <c r="CU140" s="35">
        <v>0</v>
      </c>
      <c r="CV140" s="45">
        <v>0</v>
      </c>
      <c r="CW140" s="35">
        <v>0</v>
      </c>
      <c r="DB140" s="35">
        <v>0</v>
      </c>
      <c r="DC140" s="35">
        <v>0</v>
      </c>
      <c r="DD140" s="24">
        <v>0</v>
      </c>
      <c r="DE140" s="24">
        <v>0</v>
      </c>
      <c r="DF140" s="24">
        <v>0</v>
      </c>
      <c r="DG140" s="35">
        <v>0</v>
      </c>
      <c r="DH140" s="24">
        <v>0</v>
      </c>
      <c r="DI140" s="24">
        <v>0</v>
      </c>
      <c r="DJ140" s="24">
        <v>0</v>
      </c>
      <c r="DK140" s="24">
        <v>0</v>
      </c>
      <c r="DL140" s="24">
        <v>0</v>
      </c>
      <c r="DM140" s="24">
        <v>0</v>
      </c>
      <c r="DN140" s="24">
        <v>0</v>
      </c>
      <c r="DO140" s="24">
        <v>0</v>
      </c>
      <c r="DP140" s="35">
        <v>0</v>
      </c>
      <c r="DQ140" s="45">
        <v>0</v>
      </c>
      <c r="DR140" s="35">
        <v>0</v>
      </c>
      <c r="DS140" s="35">
        <v>0</v>
      </c>
      <c r="DT140" s="35">
        <v>0</v>
      </c>
      <c r="DU140" s="35">
        <v>0</v>
      </c>
      <c r="DV140" s="35">
        <v>0</v>
      </c>
      <c r="DW140" s="45">
        <v>0</v>
      </c>
      <c r="DX140" s="24">
        <v>0</v>
      </c>
      <c r="DY140" s="24">
        <v>0</v>
      </c>
      <c r="DZ140" s="35">
        <v>0</v>
      </c>
      <c r="EA140" s="35">
        <v>0</v>
      </c>
      <c r="EB140" s="45">
        <v>0</v>
      </c>
      <c r="EC140" s="191">
        <v>0</v>
      </c>
      <c r="ED140" s="35">
        <v>0</v>
      </c>
      <c r="EE140" s="35">
        <v>0</v>
      </c>
      <c r="EF140" s="24">
        <v>0</v>
      </c>
      <c r="EG140" s="24">
        <v>0</v>
      </c>
      <c r="EH140" s="24">
        <v>0</v>
      </c>
      <c r="EI140" s="24">
        <v>0</v>
      </c>
      <c r="EJ140" s="24">
        <v>0</v>
      </c>
      <c r="EK140" s="24"/>
      <c r="EL140" s="24"/>
      <c r="EM140" s="24"/>
      <c r="EN140" s="24"/>
      <c r="EO140" s="24"/>
      <c r="EP140" s="24"/>
      <c r="EQ140" s="24"/>
    </row>
    <row r="141" spans="1:149" ht="15.75" customHeight="1">
      <c r="A141" s="35">
        <v>710279</v>
      </c>
      <c r="B141" s="2" t="s">
        <v>212</v>
      </c>
      <c r="C141" s="2" t="s">
        <v>213</v>
      </c>
      <c r="D141" s="35">
        <v>1976</v>
      </c>
      <c r="E141" s="44">
        <f t="shared" si="5"/>
        <v>40</v>
      </c>
      <c r="F141" s="53">
        <v>0</v>
      </c>
      <c r="H141" s="35">
        <v>2013</v>
      </c>
      <c r="I141" s="35">
        <v>2014</v>
      </c>
      <c r="J141" s="50">
        <v>2016</v>
      </c>
      <c r="K141" s="24" t="s">
        <v>200</v>
      </c>
      <c r="L141" s="24">
        <v>0</v>
      </c>
      <c r="M141" s="24">
        <v>0</v>
      </c>
      <c r="N141" s="24">
        <v>0</v>
      </c>
      <c r="O141" s="24">
        <v>0</v>
      </c>
      <c r="P141" s="24"/>
      <c r="Q141" s="24">
        <v>0</v>
      </c>
      <c r="R141" s="191">
        <v>0</v>
      </c>
      <c r="U141" s="24">
        <v>66</v>
      </c>
      <c r="V141" s="24">
        <v>1</v>
      </c>
      <c r="W141" s="24">
        <v>74</v>
      </c>
      <c r="X141" s="24">
        <v>1</v>
      </c>
      <c r="AB141" s="35">
        <v>34</v>
      </c>
      <c r="AC141" s="35">
        <v>55</v>
      </c>
      <c r="AD141" s="24">
        <v>0</v>
      </c>
      <c r="AE141" s="24">
        <v>0</v>
      </c>
      <c r="AF141" s="24">
        <v>0</v>
      </c>
      <c r="AG141" s="24">
        <v>1</v>
      </c>
      <c r="AH141" s="24">
        <v>1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 t="s">
        <v>36</v>
      </c>
      <c r="AO141" s="24">
        <v>1</v>
      </c>
      <c r="AP141" s="24">
        <v>0</v>
      </c>
      <c r="AQ141" s="35">
        <v>0</v>
      </c>
      <c r="AR141" s="45">
        <v>0</v>
      </c>
      <c r="AS141" s="35">
        <v>0</v>
      </c>
      <c r="AT141" s="192">
        <v>0</v>
      </c>
      <c r="AU141" s="35">
        <v>0</v>
      </c>
      <c r="AV141" s="35">
        <v>0</v>
      </c>
      <c r="AW141" s="35">
        <v>0</v>
      </c>
      <c r="AX141" s="35">
        <v>0</v>
      </c>
      <c r="AY141" s="35" t="s">
        <v>36</v>
      </c>
      <c r="AZ141" s="45">
        <v>0</v>
      </c>
      <c r="BA141" s="35">
        <v>1</v>
      </c>
      <c r="BB141" s="24" t="s">
        <v>220</v>
      </c>
      <c r="BC141" s="24">
        <v>0</v>
      </c>
      <c r="BD141" s="24">
        <v>0</v>
      </c>
      <c r="BE141" s="24"/>
      <c r="BF141" s="24">
        <v>1</v>
      </c>
      <c r="BG141" s="24">
        <v>0</v>
      </c>
      <c r="BH141" s="24">
        <v>0</v>
      </c>
      <c r="BI141" s="35" t="s">
        <v>36</v>
      </c>
      <c r="BJ141" s="24">
        <v>0</v>
      </c>
      <c r="BK141" s="24">
        <v>0</v>
      </c>
      <c r="BL141" s="24">
        <v>0</v>
      </c>
      <c r="BM141" s="24" t="s">
        <v>36</v>
      </c>
      <c r="BN141" s="24">
        <v>1</v>
      </c>
      <c r="BO141" s="24">
        <v>1</v>
      </c>
      <c r="BP141" s="24"/>
      <c r="BQ141" s="24">
        <v>0</v>
      </c>
      <c r="BR141" s="45">
        <v>0</v>
      </c>
      <c r="BS141" s="35">
        <v>80</v>
      </c>
      <c r="BT141" s="35">
        <v>106</v>
      </c>
      <c r="BU141" s="44">
        <v>1</v>
      </c>
      <c r="BV141" s="191">
        <v>1</v>
      </c>
      <c r="BW141" s="35">
        <v>88.8</v>
      </c>
      <c r="BX141" s="24">
        <v>0.05</v>
      </c>
      <c r="BY141" s="24">
        <v>0</v>
      </c>
      <c r="BZ141" s="35" t="s">
        <v>36</v>
      </c>
      <c r="CA141" s="24">
        <v>1</v>
      </c>
      <c r="CB141" s="35">
        <v>30</v>
      </c>
      <c r="CC141" s="44">
        <v>1</v>
      </c>
      <c r="CD141" s="24">
        <v>0</v>
      </c>
      <c r="CE141" s="24"/>
      <c r="CF141" s="24"/>
      <c r="CG141" s="24"/>
      <c r="CH141" s="24"/>
      <c r="CI141" s="24"/>
      <c r="CJ141" s="24"/>
      <c r="CK141" s="24">
        <v>0</v>
      </c>
      <c r="CL141" s="24"/>
      <c r="CM141" s="2"/>
      <c r="CN141" s="2"/>
      <c r="CO141" s="2"/>
      <c r="CP141" s="2"/>
      <c r="CQ141" s="2"/>
      <c r="CR141" s="35">
        <v>0</v>
      </c>
      <c r="CS141" s="191">
        <v>0</v>
      </c>
      <c r="CU141" s="35">
        <v>0</v>
      </c>
      <c r="CV141" s="45">
        <v>0</v>
      </c>
      <c r="CW141" s="35">
        <v>0</v>
      </c>
      <c r="DB141" s="35">
        <v>0</v>
      </c>
      <c r="DC141" s="35">
        <v>0</v>
      </c>
      <c r="DD141" s="24">
        <v>0</v>
      </c>
      <c r="DE141" s="24">
        <v>0</v>
      </c>
      <c r="DF141" s="24">
        <v>0</v>
      </c>
      <c r="DG141" s="35">
        <v>0</v>
      </c>
      <c r="DH141" s="24">
        <v>0</v>
      </c>
      <c r="DI141" s="24">
        <v>0</v>
      </c>
      <c r="DJ141" s="24">
        <v>0</v>
      </c>
      <c r="DK141" s="24">
        <v>0</v>
      </c>
      <c r="DL141" s="24">
        <v>0</v>
      </c>
      <c r="DM141" s="24">
        <v>0</v>
      </c>
      <c r="DN141" s="24">
        <v>0</v>
      </c>
      <c r="DO141" s="24">
        <v>0</v>
      </c>
      <c r="DP141" s="35">
        <v>0</v>
      </c>
      <c r="DQ141" s="45">
        <v>0</v>
      </c>
      <c r="DR141" s="35">
        <v>0</v>
      </c>
      <c r="DS141" s="35">
        <v>0</v>
      </c>
      <c r="DT141" s="35">
        <v>0</v>
      </c>
      <c r="DU141" s="35">
        <v>0</v>
      </c>
      <c r="DV141" s="35">
        <v>0</v>
      </c>
      <c r="DW141" s="45">
        <v>0</v>
      </c>
      <c r="DX141" s="24">
        <v>0</v>
      </c>
      <c r="DY141" s="24">
        <v>0</v>
      </c>
      <c r="DZ141" s="35">
        <v>0</v>
      </c>
      <c r="EA141" s="35">
        <v>0</v>
      </c>
      <c r="EB141" s="45">
        <v>0</v>
      </c>
      <c r="EC141" s="191">
        <v>0</v>
      </c>
      <c r="ED141" s="35">
        <v>0</v>
      </c>
      <c r="EE141" s="35">
        <v>0</v>
      </c>
      <c r="EF141" s="24">
        <v>0</v>
      </c>
      <c r="EG141" s="24">
        <v>0</v>
      </c>
      <c r="EH141" s="24">
        <v>0</v>
      </c>
      <c r="EI141" s="24">
        <v>0</v>
      </c>
      <c r="EJ141" s="24">
        <v>0</v>
      </c>
      <c r="EK141" s="24"/>
      <c r="EL141" s="24"/>
      <c r="EM141" s="24"/>
      <c r="EN141" s="24"/>
      <c r="EO141" s="24"/>
      <c r="EP141" s="24"/>
      <c r="EQ141" s="24"/>
    </row>
    <row r="142" spans="1:149" ht="15.75" customHeight="1">
      <c r="A142" s="35">
        <v>430314</v>
      </c>
      <c r="B142" s="2" t="s">
        <v>212</v>
      </c>
      <c r="C142" s="2" t="s">
        <v>213</v>
      </c>
      <c r="D142" s="35">
        <v>1997</v>
      </c>
      <c r="E142" s="44">
        <f t="shared" si="5"/>
        <v>21</v>
      </c>
      <c r="F142" s="53">
        <v>0</v>
      </c>
      <c r="H142" s="35">
        <v>2015</v>
      </c>
      <c r="I142" s="35">
        <v>2016</v>
      </c>
      <c r="J142" s="50">
        <v>2018</v>
      </c>
      <c r="K142" s="24" t="s">
        <v>200</v>
      </c>
      <c r="L142" s="24">
        <v>0</v>
      </c>
      <c r="M142" s="24">
        <v>0</v>
      </c>
      <c r="N142" s="24">
        <v>0</v>
      </c>
      <c r="O142" s="24">
        <v>0</v>
      </c>
      <c r="P142" s="24"/>
      <c r="Q142" s="24">
        <v>0</v>
      </c>
      <c r="R142" s="191">
        <v>0</v>
      </c>
      <c r="U142" s="24">
        <v>85</v>
      </c>
      <c r="V142" s="24">
        <v>0</v>
      </c>
      <c r="W142" s="24">
        <v>88</v>
      </c>
      <c r="X142" s="24">
        <v>0</v>
      </c>
      <c r="AB142" s="35">
        <v>20</v>
      </c>
      <c r="AC142" s="35">
        <v>55</v>
      </c>
      <c r="AD142" s="24">
        <v>0</v>
      </c>
      <c r="AE142" s="24">
        <v>0</v>
      </c>
      <c r="AF142" s="24">
        <v>0</v>
      </c>
      <c r="AG142" s="24">
        <v>0</v>
      </c>
      <c r="AH142" s="24">
        <v>1</v>
      </c>
      <c r="AI142" s="24">
        <v>0</v>
      </c>
      <c r="AJ142" s="24">
        <v>0</v>
      </c>
      <c r="AK142" s="24">
        <v>0</v>
      </c>
      <c r="AL142" s="24">
        <v>0</v>
      </c>
      <c r="AM142" s="24">
        <v>1</v>
      </c>
      <c r="AN142" s="24" t="s">
        <v>68</v>
      </c>
      <c r="AO142" s="24">
        <v>1</v>
      </c>
      <c r="AP142" s="24">
        <v>0</v>
      </c>
      <c r="AQ142" s="35">
        <v>0</v>
      </c>
      <c r="AR142" s="45">
        <v>0</v>
      </c>
      <c r="AS142" s="35">
        <v>0</v>
      </c>
      <c r="AT142" s="192">
        <v>0</v>
      </c>
      <c r="AU142" s="35">
        <v>0</v>
      </c>
      <c r="AV142" s="35">
        <v>0</v>
      </c>
      <c r="AW142" s="35">
        <v>0</v>
      </c>
      <c r="AX142" s="35">
        <v>0</v>
      </c>
      <c r="AY142" s="35" t="s">
        <v>110</v>
      </c>
      <c r="AZ142" s="45">
        <v>1</v>
      </c>
      <c r="BA142" s="35">
        <v>1</v>
      </c>
      <c r="BB142" s="24" t="s">
        <v>234</v>
      </c>
      <c r="BC142" s="24">
        <v>0</v>
      </c>
      <c r="BD142" s="24">
        <v>0</v>
      </c>
      <c r="BE142" s="24"/>
      <c r="BF142" s="24">
        <v>0</v>
      </c>
      <c r="BG142" s="24">
        <v>0</v>
      </c>
      <c r="BH142" s="24">
        <v>0</v>
      </c>
      <c r="BI142" s="35" t="s">
        <v>36</v>
      </c>
      <c r="BJ142" s="24">
        <v>0</v>
      </c>
      <c r="BK142" s="24">
        <v>0</v>
      </c>
      <c r="BL142" s="24">
        <v>0</v>
      </c>
      <c r="BM142" s="24" t="s">
        <v>36</v>
      </c>
      <c r="BN142" s="24">
        <v>0</v>
      </c>
      <c r="BO142" s="24">
        <v>0</v>
      </c>
      <c r="BP142" s="24"/>
      <c r="BQ142" s="24">
        <v>0</v>
      </c>
      <c r="BR142" s="45">
        <v>0</v>
      </c>
      <c r="BS142" s="35">
        <v>85</v>
      </c>
      <c r="BT142" s="35">
        <v>124</v>
      </c>
      <c r="BU142" s="44">
        <v>1</v>
      </c>
      <c r="BV142" s="191">
        <v>1</v>
      </c>
      <c r="BW142" s="35">
        <v>72.8</v>
      </c>
      <c r="BX142" s="24">
        <v>1.89</v>
      </c>
      <c r="BY142" s="24">
        <v>1</v>
      </c>
      <c r="BZ142" s="35" t="s">
        <v>225</v>
      </c>
      <c r="CA142" s="24">
        <v>1</v>
      </c>
      <c r="CB142" s="35">
        <v>30</v>
      </c>
      <c r="CC142" s="44">
        <v>1</v>
      </c>
      <c r="CD142" s="24">
        <v>1</v>
      </c>
      <c r="CE142" s="24" t="s">
        <v>219</v>
      </c>
      <c r="CF142" s="24">
        <v>0</v>
      </c>
      <c r="CG142" s="123">
        <v>1</v>
      </c>
      <c r="CH142" s="24">
        <v>0</v>
      </c>
      <c r="CI142" s="24">
        <v>0</v>
      </c>
      <c r="CJ142" s="24">
        <v>0</v>
      </c>
      <c r="CK142" s="24">
        <v>0</v>
      </c>
      <c r="CL142" s="24"/>
      <c r="CM142" s="2"/>
      <c r="CN142" s="2"/>
      <c r="CO142" s="2"/>
      <c r="CP142" s="2"/>
      <c r="CQ142" s="2"/>
      <c r="CR142" s="35">
        <v>0</v>
      </c>
      <c r="CS142" s="191">
        <v>0</v>
      </c>
      <c r="CU142" s="35">
        <v>0</v>
      </c>
      <c r="CV142" s="45">
        <v>0</v>
      </c>
      <c r="CW142" s="35">
        <v>0</v>
      </c>
      <c r="DB142" s="35">
        <v>0</v>
      </c>
      <c r="DC142" s="35">
        <v>0</v>
      </c>
      <c r="DD142" s="24">
        <v>0</v>
      </c>
      <c r="DE142" s="24">
        <v>0</v>
      </c>
      <c r="DF142" s="24">
        <v>0</v>
      </c>
      <c r="DG142" s="35">
        <v>0</v>
      </c>
      <c r="DH142" s="24">
        <v>0</v>
      </c>
      <c r="DI142" s="24">
        <v>0</v>
      </c>
      <c r="DJ142" s="24">
        <v>0</v>
      </c>
      <c r="DK142" s="24">
        <v>0</v>
      </c>
      <c r="DL142" s="24">
        <v>0</v>
      </c>
      <c r="DM142" s="24">
        <v>0</v>
      </c>
      <c r="DN142" s="24">
        <v>0</v>
      </c>
      <c r="DO142" s="24">
        <v>0</v>
      </c>
      <c r="DP142" s="35">
        <v>0</v>
      </c>
      <c r="DQ142" s="45">
        <v>0</v>
      </c>
      <c r="DR142" s="35">
        <v>0</v>
      </c>
      <c r="DS142" s="35">
        <v>0</v>
      </c>
      <c r="DT142" s="35">
        <v>0</v>
      </c>
      <c r="DU142" s="35">
        <v>0</v>
      </c>
      <c r="DV142" s="35">
        <v>0</v>
      </c>
      <c r="DW142" s="45">
        <v>0</v>
      </c>
      <c r="DX142" s="24">
        <v>0</v>
      </c>
      <c r="DY142" s="24">
        <v>0</v>
      </c>
      <c r="DZ142" s="35">
        <v>0</v>
      </c>
      <c r="EA142" s="35">
        <v>0</v>
      </c>
      <c r="EB142" s="45">
        <v>0</v>
      </c>
      <c r="EC142" s="191">
        <v>0</v>
      </c>
      <c r="ED142" s="35">
        <v>0</v>
      </c>
      <c r="EE142" s="35">
        <v>0</v>
      </c>
      <c r="EF142" s="24">
        <v>0</v>
      </c>
      <c r="EG142" s="24">
        <v>1</v>
      </c>
      <c r="EH142" s="24">
        <v>7.5</v>
      </c>
      <c r="EI142" s="24">
        <v>0</v>
      </c>
      <c r="EJ142" s="24">
        <v>1</v>
      </c>
      <c r="EK142" s="24" t="s">
        <v>62</v>
      </c>
      <c r="EL142" s="24">
        <v>0</v>
      </c>
      <c r="EM142" s="24">
        <v>1</v>
      </c>
      <c r="EN142" s="24">
        <v>0</v>
      </c>
      <c r="EO142" s="24">
        <v>0</v>
      </c>
      <c r="EP142" s="24">
        <v>0</v>
      </c>
      <c r="EQ142" s="24"/>
    </row>
    <row r="143" spans="1:149" ht="15.75" customHeight="1">
      <c r="A143" s="35">
        <v>767678</v>
      </c>
      <c r="B143" s="2" t="s">
        <v>212</v>
      </c>
      <c r="C143" s="2" t="s">
        <v>213</v>
      </c>
      <c r="D143" s="35">
        <v>1961</v>
      </c>
      <c r="E143" s="44">
        <f t="shared" si="5"/>
        <v>55</v>
      </c>
      <c r="F143" s="24">
        <v>0</v>
      </c>
      <c r="H143" s="35">
        <v>2009</v>
      </c>
      <c r="I143" s="35">
        <v>2009</v>
      </c>
      <c r="J143" s="50">
        <v>2016</v>
      </c>
      <c r="K143" s="24" t="s">
        <v>200</v>
      </c>
      <c r="L143" s="24">
        <v>0</v>
      </c>
      <c r="M143" s="24">
        <v>0</v>
      </c>
      <c r="N143" s="24">
        <v>0</v>
      </c>
      <c r="O143" s="24">
        <v>0</v>
      </c>
      <c r="P143" s="24"/>
      <c r="Q143" s="24">
        <v>1</v>
      </c>
      <c r="R143" s="24">
        <v>1</v>
      </c>
      <c r="U143" s="24">
        <v>74</v>
      </c>
      <c r="V143" s="24">
        <v>1</v>
      </c>
      <c r="W143" s="24">
        <v>106</v>
      </c>
      <c r="X143" s="24">
        <v>0</v>
      </c>
      <c r="AB143" s="35">
        <v>20</v>
      </c>
      <c r="AC143" s="35">
        <v>55</v>
      </c>
      <c r="AD143" s="24">
        <v>0</v>
      </c>
      <c r="AE143" s="24">
        <v>0</v>
      </c>
      <c r="AF143" s="24">
        <v>0</v>
      </c>
      <c r="AG143" s="24">
        <v>0</v>
      </c>
      <c r="AH143" s="24">
        <v>1</v>
      </c>
      <c r="AI143" s="24">
        <v>1</v>
      </c>
      <c r="AJ143" s="24">
        <v>0</v>
      </c>
      <c r="AK143" s="24">
        <v>1</v>
      </c>
      <c r="AL143" s="24">
        <v>0</v>
      </c>
      <c r="AM143" s="24">
        <v>1</v>
      </c>
      <c r="AN143" s="24" t="s">
        <v>68</v>
      </c>
      <c r="AO143" s="24">
        <v>1</v>
      </c>
      <c r="AP143" s="24">
        <v>0</v>
      </c>
      <c r="AQ143" s="35">
        <v>0</v>
      </c>
      <c r="AR143" s="45">
        <v>0</v>
      </c>
      <c r="AS143" s="35">
        <v>0</v>
      </c>
      <c r="AT143" s="192">
        <v>0</v>
      </c>
      <c r="AU143" s="35">
        <v>0</v>
      </c>
      <c r="AV143" s="35">
        <v>0</v>
      </c>
      <c r="AW143" s="35">
        <v>1</v>
      </c>
      <c r="AX143" s="35">
        <v>0</v>
      </c>
      <c r="AY143" s="35" t="s">
        <v>36</v>
      </c>
      <c r="AZ143" s="45">
        <v>0</v>
      </c>
      <c r="BA143" s="35">
        <v>1</v>
      </c>
      <c r="BB143" s="24" t="s">
        <v>303</v>
      </c>
      <c r="BC143" s="24">
        <v>0</v>
      </c>
      <c r="BD143" s="24">
        <v>0</v>
      </c>
      <c r="BE143" s="24"/>
      <c r="BF143" s="24">
        <v>0</v>
      </c>
      <c r="BG143" s="24">
        <v>0</v>
      </c>
      <c r="BH143" s="24">
        <v>1</v>
      </c>
      <c r="BI143" s="35">
        <v>132</v>
      </c>
      <c r="BJ143" s="24">
        <v>0</v>
      </c>
      <c r="BK143" s="24">
        <v>0</v>
      </c>
      <c r="BL143" s="24">
        <v>0</v>
      </c>
      <c r="BM143" s="24" t="s">
        <v>36</v>
      </c>
      <c r="BN143" s="24">
        <v>1</v>
      </c>
      <c r="BO143" s="24">
        <v>0</v>
      </c>
      <c r="BP143" s="24"/>
      <c r="BQ143" s="24">
        <v>0</v>
      </c>
      <c r="BR143" s="45">
        <v>0</v>
      </c>
      <c r="BS143" s="35">
        <v>27</v>
      </c>
      <c r="BT143" s="35">
        <v>3</v>
      </c>
      <c r="BU143" s="49">
        <v>0</v>
      </c>
      <c r="BV143" s="191">
        <v>0</v>
      </c>
      <c r="BW143" s="35">
        <v>150</v>
      </c>
      <c r="BX143" s="24">
        <v>7.1999999999999995E-2</v>
      </c>
      <c r="BY143" s="24">
        <v>0</v>
      </c>
      <c r="BZ143" s="35" t="s">
        <v>36</v>
      </c>
      <c r="CA143" s="24">
        <v>1</v>
      </c>
      <c r="CB143" s="35">
        <v>10</v>
      </c>
      <c r="CC143" s="49">
        <v>0</v>
      </c>
      <c r="CD143" s="24">
        <v>1</v>
      </c>
      <c r="CE143" s="24" t="s">
        <v>219</v>
      </c>
      <c r="CF143" s="24">
        <v>0</v>
      </c>
      <c r="CG143" s="123">
        <v>1</v>
      </c>
      <c r="CH143" s="24">
        <v>0</v>
      </c>
      <c r="CI143" s="24">
        <v>0</v>
      </c>
      <c r="CJ143" s="24">
        <v>0</v>
      </c>
      <c r="CK143" s="24">
        <v>0</v>
      </c>
      <c r="CL143" s="24"/>
      <c r="CM143" s="2">
        <v>84</v>
      </c>
      <c r="CN143" s="2"/>
      <c r="CO143" s="2">
        <v>106</v>
      </c>
      <c r="CP143" s="2"/>
      <c r="CQ143" s="2"/>
      <c r="CR143" s="35">
        <v>0</v>
      </c>
      <c r="CS143" s="191">
        <v>0</v>
      </c>
      <c r="CU143" s="35">
        <v>0</v>
      </c>
      <c r="CV143" s="45">
        <v>0</v>
      </c>
      <c r="CW143" s="35">
        <v>0</v>
      </c>
      <c r="DB143" s="35">
        <v>25</v>
      </c>
      <c r="DC143" s="35">
        <v>55</v>
      </c>
      <c r="DD143" s="24">
        <v>0</v>
      </c>
      <c r="DE143" s="24">
        <v>0</v>
      </c>
      <c r="DF143" s="24">
        <v>0</v>
      </c>
      <c r="DG143" s="35">
        <v>0</v>
      </c>
      <c r="DH143" s="24">
        <v>0</v>
      </c>
      <c r="DI143" s="24">
        <v>0</v>
      </c>
      <c r="DJ143" s="24">
        <v>0</v>
      </c>
      <c r="DK143" s="24">
        <v>0</v>
      </c>
      <c r="DL143" s="24">
        <v>0</v>
      </c>
      <c r="DM143" s="24" t="s">
        <v>36</v>
      </c>
      <c r="DN143" s="24">
        <v>0</v>
      </c>
      <c r="DO143" s="24">
        <v>0</v>
      </c>
      <c r="DP143" s="35" t="s">
        <v>36</v>
      </c>
      <c r="DQ143" s="45">
        <v>0</v>
      </c>
      <c r="DR143" s="35">
        <v>0</v>
      </c>
      <c r="DS143" s="35">
        <v>0</v>
      </c>
      <c r="DT143" s="35">
        <v>1</v>
      </c>
      <c r="DU143" s="35">
        <v>0</v>
      </c>
      <c r="DV143" s="35" t="s">
        <v>36</v>
      </c>
      <c r="DW143" s="45">
        <v>0</v>
      </c>
      <c r="DX143" s="24"/>
      <c r="DY143" s="24">
        <v>0</v>
      </c>
      <c r="DZ143" s="35">
        <v>21</v>
      </c>
      <c r="EA143" s="35">
        <v>4</v>
      </c>
      <c r="EB143" s="45">
        <v>0</v>
      </c>
      <c r="EC143" s="191">
        <v>0</v>
      </c>
      <c r="ED143" s="35">
        <v>112</v>
      </c>
      <c r="EE143" s="35">
        <v>0.02</v>
      </c>
      <c r="EF143" s="24">
        <v>0</v>
      </c>
      <c r="EG143" s="24">
        <v>0</v>
      </c>
      <c r="EH143" s="24" t="s">
        <v>37</v>
      </c>
      <c r="EI143" s="24"/>
      <c r="EJ143" s="24">
        <v>5</v>
      </c>
      <c r="EK143" s="24" t="s">
        <v>62</v>
      </c>
      <c r="EL143" s="24">
        <v>0</v>
      </c>
      <c r="EM143" s="24">
        <v>1</v>
      </c>
      <c r="EN143" s="24">
        <v>0</v>
      </c>
      <c r="EO143" s="24">
        <v>0</v>
      </c>
      <c r="EP143" s="24">
        <v>0</v>
      </c>
      <c r="EQ143" s="24"/>
    </row>
    <row r="144" spans="1:149" ht="15.75" customHeight="1">
      <c r="A144" s="35">
        <v>893385</v>
      </c>
      <c r="B144" s="2" t="s">
        <v>212</v>
      </c>
      <c r="C144" s="2" t="s">
        <v>214</v>
      </c>
      <c r="D144" s="35">
        <v>1981</v>
      </c>
      <c r="E144" s="44">
        <f t="shared" si="5"/>
        <v>38</v>
      </c>
      <c r="F144" s="53">
        <v>1</v>
      </c>
      <c r="H144" s="35">
        <v>2016</v>
      </c>
      <c r="I144" s="35">
        <v>2017</v>
      </c>
      <c r="J144" s="50">
        <v>2019</v>
      </c>
      <c r="K144" s="24" t="s">
        <v>200</v>
      </c>
      <c r="L144" s="24">
        <v>0</v>
      </c>
      <c r="M144" s="24">
        <v>0</v>
      </c>
      <c r="N144" s="24">
        <v>0</v>
      </c>
      <c r="O144" s="24">
        <v>0</v>
      </c>
      <c r="P144" s="24"/>
      <c r="Q144" s="24">
        <v>0</v>
      </c>
      <c r="R144" s="191">
        <v>0</v>
      </c>
      <c r="U144" s="24">
        <v>86</v>
      </c>
      <c r="V144" s="24">
        <v>0</v>
      </c>
      <c r="W144" s="24">
        <v>90</v>
      </c>
      <c r="X144" s="24">
        <v>0</v>
      </c>
      <c r="AB144" s="35">
        <v>25</v>
      </c>
      <c r="AC144" s="35">
        <v>55</v>
      </c>
      <c r="AD144" s="24">
        <v>0</v>
      </c>
      <c r="AE144" s="24">
        <v>0</v>
      </c>
      <c r="AF144" s="24">
        <v>0</v>
      </c>
      <c r="AG144" s="24">
        <v>0</v>
      </c>
      <c r="AH144" s="24">
        <v>1</v>
      </c>
      <c r="AI144" s="24">
        <v>1</v>
      </c>
      <c r="AJ144" s="24">
        <v>0</v>
      </c>
      <c r="AK144" s="24">
        <v>1</v>
      </c>
      <c r="AL144" s="24">
        <v>0</v>
      </c>
      <c r="AM144" s="24">
        <v>0</v>
      </c>
      <c r="AN144" s="24" t="s">
        <v>36</v>
      </c>
      <c r="AO144" s="24">
        <v>1</v>
      </c>
      <c r="AP144" s="24">
        <v>0</v>
      </c>
      <c r="AQ144" s="35">
        <v>422</v>
      </c>
      <c r="AR144" s="45">
        <v>1</v>
      </c>
      <c r="AS144" s="35">
        <v>0</v>
      </c>
      <c r="AT144" s="192">
        <v>1</v>
      </c>
      <c r="AU144" s="35">
        <v>0</v>
      </c>
      <c r="AV144" s="35">
        <v>0</v>
      </c>
      <c r="AW144" s="35">
        <v>1</v>
      </c>
      <c r="AX144" s="35">
        <v>0</v>
      </c>
      <c r="AY144" s="35" t="s">
        <v>36</v>
      </c>
      <c r="AZ144" s="45">
        <v>0</v>
      </c>
      <c r="BA144" s="35">
        <v>1</v>
      </c>
      <c r="BB144" s="24" t="s">
        <v>235</v>
      </c>
      <c r="BC144" s="24">
        <v>0</v>
      </c>
      <c r="BD144" s="24">
        <v>0</v>
      </c>
      <c r="BE144" s="24"/>
      <c r="BF144" s="24">
        <v>0</v>
      </c>
      <c r="BG144" s="24">
        <v>0</v>
      </c>
      <c r="BH144" s="24">
        <v>0</v>
      </c>
      <c r="BI144" s="35" t="s">
        <v>36</v>
      </c>
      <c r="BJ144" s="24">
        <v>0</v>
      </c>
      <c r="BK144" s="24">
        <v>0</v>
      </c>
      <c r="BL144" s="24">
        <v>0</v>
      </c>
      <c r="BM144" s="24" t="s">
        <v>36</v>
      </c>
      <c r="BN144" s="24">
        <v>1</v>
      </c>
      <c r="BO144" s="24">
        <v>1</v>
      </c>
      <c r="BP144" s="24"/>
      <c r="BQ144" s="24">
        <v>0</v>
      </c>
      <c r="BR144" s="45">
        <v>0</v>
      </c>
      <c r="BS144" s="35">
        <v>38</v>
      </c>
      <c r="BT144" s="35">
        <v>10</v>
      </c>
      <c r="BU144" s="49">
        <v>0</v>
      </c>
      <c r="BV144" s="191">
        <v>1</v>
      </c>
      <c r="BW144" s="35">
        <v>71.040000000000006</v>
      </c>
      <c r="BX144" s="24">
        <v>7.8E-2</v>
      </c>
      <c r="BY144" s="24">
        <v>0</v>
      </c>
      <c r="BZ144" s="35" t="s">
        <v>36</v>
      </c>
      <c r="CA144" s="24">
        <v>1</v>
      </c>
      <c r="CB144" s="35">
        <v>30</v>
      </c>
      <c r="CC144" s="44">
        <v>1</v>
      </c>
      <c r="CD144" s="24">
        <v>1</v>
      </c>
      <c r="CE144" s="24" t="s">
        <v>236</v>
      </c>
      <c r="CF144" s="24">
        <v>0</v>
      </c>
      <c r="CG144" s="123">
        <v>1</v>
      </c>
      <c r="CH144" s="24">
        <v>0</v>
      </c>
      <c r="CI144" s="24">
        <v>0</v>
      </c>
      <c r="CJ144" s="24">
        <v>0</v>
      </c>
      <c r="CK144" s="24">
        <v>0</v>
      </c>
      <c r="CL144" s="24"/>
      <c r="CM144" s="2"/>
      <c r="CN144" s="2"/>
      <c r="CO144" s="2"/>
      <c r="CP144" s="2"/>
      <c r="CQ144" s="2"/>
      <c r="CR144" s="35">
        <v>0</v>
      </c>
      <c r="CS144" s="191">
        <v>0</v>
      </c>
      <c r="CU144" s="35">
        <v>86</v>
      </c>
      <c r="CV144" s="45">
        <v>0</v>
      </c>
      <c r="CW144" s="35">
        <v>92</v>
      </c>
      <c r="CX144" s="45">
        <v>0</v>
      </c>
      <c r="DB144" s="35">
        <v>35</v>
      </c>
      <c r="DC144" s="35">
        <v>55</v>
      </c>
      <c r="DD144" s="24">
        <v>0</v>
      </c>
      <c r="DE144" s="24">
        <v>0</v>
      </c>
      <c r="DF144" s="24">
        <v>0</v>
      </c>
      <c r="DG144" s="35">
        <v>0</v>
      </c>
      <c r="DH144" s="24">
        <v>0</v>
      </c>
      <c r="DI144" s="24">
        <v>1</v>
      </c>
      <c r="DJ144" s="24">
        <v>0</v>
      </c>
      <c r="DK144" s="24">
        <v>0</v>
      </c>
      <c r="DL144" s="24">
        <v>0</v>
      </c>
      <c r="DM144" s="24" t="s">
        <v>155</v>
      </c>
      <c r="DN144" s="24">
        <v>0</v>
      </c>
      <c r="DO144" s="24">
        <v>0</v>
      </c>
      <c r="DP144" s="35" t="s">
        <v>155</v>
      </c>
      <c r="DQ144" s="45">
        <v>0</v>
      </c>
      <c r="DR144" s="35">
        <v>0</v>
      </c>
      <c r="DS144" s="35">
        <v>0</v>
      </c>
      <c r="DT144" s="35">
        <v>1</v>
      </c>
      <c r="DU144" s="35">
        <v>0</v>
      </c>
      <c r="DV144" s="35" t="s">
        <v>155</v>
      </c>
      <c r="DW144" s="45">
        <v>0</v>
      </c>
      <c r="DX144" s="24"/>
      <c r="DY144" s="24">
        <v>0</v>
      </c>
      <c r="DZ144" s="35">
        <v>8</v>
      </c>
      <c r="EA144" s="35">
        <v>1</v>
      </c>
      <c r="EB144" s="45">
        <v>0</v>
      </c>
      <c r="EC144" s="191">
        <v>0</v>
      </c>
      <c r="ED144" s="35">
        <v>79.900000000000006</v>
      </c>
      <c r="EE144" s="35">
        <v>0.04</v>
      </c>
      <c r="EF144" s="24">
        <v>0</v>
      </c>
      <c r="EG144" s="24">
        <v>1</v>
      </c>
      <c r="EH144" s="24">
        <v>5</v>
      </c>
      <c r="EI144" s="24">
        <v>0</v>
      </c>
      <c r="EJ144" s="24">
        <v>1</v>
      </c>
      <c r="EK144" s="24" t="s">
        <v>236</v>
      </c>
      <c r="EL144" s="24">
        <v>0</v>
      </c>
      <c r="EM144" s="24">
        <v>1</v>
      </c>
      <c r="EN144" s="24">
        <v>0</v>
      </c>
      <c r="EO144" s="24">
        <v>0</v>
      </c>
      <c r="EP144" s="24">
        <v>0</v>
      </c>
      <c r="EQ144" s="24"/>
    </row>
    <row r="145" spans="1:147" ht="15.75" customHeight="1">
      <c r="A145" s="35">
        <v>97540175</v>
      </c>
      <c r="B145" s="2" t="s">
        <v>212</v>
      </c>
      <c r="C145" s="2" t="s">
        <v>214</v>
      </c>
      <c r="D145" s="35">
        <v>1990</v>
      </c>
      <c r="E145" s="44">
        <f t="shared" si="5"/>
        <v>30</v>
      </c>
      <c r="F145" s="53">
        <v>0</v>
      </c>
      <c r="H145" s="35">
        <v>2019</v>
      </c>
      <c r="I145" s="35">
        <v>2019</v>
      </c>
      <c r="J145" s="50">
        <v>2020</v>
      </c>
      <c r="K145" s="24" t="s">
        <v>200</v>
      </c>
      <c r="L145" s="24">
        <v>0</v>
      </c>
      <c r="M145" s="24">
        <v>0</v>
      </c>
      <c r="N145" s="24">
        <v>0</v>
      </c>
      <c r="O145" s="24">
        <v>0</v>
      </c>
      <c r="P145" s="24"/>
      <c r="Q145" s="24">
        <v>0</v>
      </c>
      <c r="R145" s="191">
        <v>0</v>
      </c>
      <c r="U145" s="24">
        <v>78</v>
      </c>
      <c r="V145" s="24">
        <v>1</v>
      </c>
      <c r="W145" s="24">
        <v>87</v>
      </c>
      <c r="X145" s="24">
        <v>0</v>
      </c>
      <c r="AB145" s="35">
        <v>21</v>
      </c>
      <c r="AC145" s="35">
        <v>55</v>
      </c>
      <c r="AD145" s="24">
        <v>0</v>
      </c>
      <c r="AE145" s="24">
        <v>1</v>
      </c>
      <c r="AF145" s="24">
        <v>0</v>
      </c>
      <c r="AG145" s="24">
        <v>0</v>
      </c>
      <c r="AH145" s="24">
        <v>1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 t="s">
        <v>36</v>
      </c>
      <c r="AO145" s="24">
        <v>1</v>
      </c>
      <c r="AP145" s="24">
        <v>0</v>
      </c>
      <c r="AQ145" s="35">
        <v>803</v>
      </c>
      <c r="AR145" s="45">
        <v>1</v>
      </c>
      <c r="AS145" s="35">
        <v>0</v>
      </c>
      <c r="AT145" s="192">
        <v>1</v>
      </c>
      <c r="AU145" s="35">
        <v>0</v>
      </c>
      <c r="AV145" s="35">
        <v>0</v>
      </c>
      <c r="AW145" s="35">
        <v>0</v>
      </c>
      <c r="AX145" s="35">
        <v>0</v>
      </c>
      <c r="AY145" s="35" t="s">
        <v>232</v>
      </c>
      <c r="AZ145" s="45">
        <v>1</v>
      </c>
      <c r="BA145" s="35">
        <v>1</v>
      </c>
      <c r="BB145" s="24" t="s">
        <v>237</v>
      </c>
      <c r="BC145" s="24">
        <v>0</v>
      </c>
      <c r="BD145" s="24">
        <v>0</v>
      </c>
      <c r="BE145" s="24"/>
      <c r="BF145" s="24">
        <v>0</v>
      </c>
      <c r="BG145" s="24">
        <v>0</v>
      </c>
      <c r="BH145" s="24">
        <v>0</v>
      </c>
      <c r="BI145" s="35" t="s">
        <v>36</v>
      </c>
      <c r="BJ145" s="24">
        <v>0</v>
      </c>
      <c r="BK145" s="24">
        <v>0</v>
      </c>
      <c r="BL145" s="24">
        <v>0</v>
      </c>
      <c r="BM145" s="24" t="s">
        <v>36</v>
      </c>
      <c r="BN145" s="24">
        <v>0</v>
      </c>
      <c r="BO145" s="24">
        <v>0</v>
      </c>
      <c r="BP145" s="24"/>
      <c r="BQ145" s="24">
        <v>0</v>
      </c>
      <c r="BR145" s="45">
        <v>0</v>
      </c>
      <c r="BS145" s="35">
        <v>25</v>
      </c>
      <c r="BT145" s="35">
        <v>8</v>
      </c>
      <c r="BU145" s="49">
        <v>0</v>
      </c>
      <c r="BV145" s="191">
        <v>1</v>
      </c>
      <c r="BW145" s="35">
        <v>88.8</v>
      </c>
      <c r="BX145" s="24">
        <v>0.05</v>
      </c>
      <c r="BY145" s="24">
        <v>0</v>
      </c>
      <c r="BZ145" s="35" t="s">
        <v>36</v>
      </c>
      <c r="CA145" s="24">
        <v>1</v>
      </c>
      <c r="CB145" s="35">
        <v>15</v>
      </c>
      <c r="CC145" s="44">
        <v>1</v>
      </c>
      <c r="CD145" s="24">
        <v>1</v>
      </c>
      <c r="CE145" s="24" t="s">
        <v>204</v>
      </c>
      <c r="CF145" s="24">
        <v>0</v>
      </c>
      <c r="CG145" s="24">
        <v>0</v>
      </c>
      <c r="CH145" s="24">
        <v>1</v>
      </c>
      <c r="CI145" s="24">
        <v>0</v>
      </c>
      <c r="CJ145" s="24">
        <v>0</v>
      </c>
      <c r="CK145" s="24">
        <v>0</v>
      </c>
      <c r="CL145" s="24"/>
      <c r="CM145" s="2">
        <v>80</v>
      </c>
      <c r="CN145" s="2"/>
      <c r="CO145" s="2">
        <v>87</v>
      </c>
      <c r="CP145" s="2"/>
      <c r="CQ145" s="2"/>
      <c r="CR145" s="35">
        <v>0</v>
      </c>
      <c r="CS145" s="191">
        <v>0</v>
      </c>
      <c r="CU145" s="35">
        <v>0</v>
      </c>
      <c r="CV145" s="45">
        <v>0</v>
      </c>
      <c r="CW145" s="35">
        <v>0</v>
      </c>
      <c r="DB145" s="35">
        <v>25</v>
      </c>
      <c r="DC145" s="35">
        <v>55</v>
      </c>
      <c r="DD145" s="24">
        <v>0</v>
      </c>
      <c r="DE145" s="24">
        <v>1</v>
      </c>
      <c r="DF145" s="24">
        <v>0</v>
      </c>
      <c r="DG145" s="35">
        <v>0</v>
      </c>
      <c r="DH145" s="24">
        <v>0</v>
      </c>
      <c r="DI145" s="24">
        <v>0</v>
      </c>
      <c r="DJ145" s="24">
        <v>0</v>
      </c>
      <c r="DK145" s="24">
        <v>0</v>
      </c>
      <c r="DL145" s="24">
        <v>0</v>
      </c>
      <c r="DM145" s="24" t="s">
        <v>155</v>
      </c>
      <c r="DN145" s="24">
        <v>0</v>
      </c>
      <c r="DO145" s="24">
        <v>0</v>
      </c>
      <c r="DP145" s="35" t="s">
        <v>155</v>
      </c>
      <c r="DQ145" s="45">
        <v>0</v>
      </c>
      <c r="DR145" s="35">
        <v>0</v>
      </c>
      <c r="DS145" s="35">
        <v>0</v>
      </c>
      <c r="DT145" s="35">
        <v>0</v>
      </c>
      <c r="DU145" s="35">
        <v>0</v>
      </c>
      <c r="DV145" s="35" t="s">
        <v>155</v>
      </c>
      <c r="DW145" s="45">
        <v>0</v>
      </c>
      <c r="DX145" s="24"/>
      <c r="DY145" s="24">
        <v>0</v>
      </c>
      <c r="DZ145" s="35">
        <v>11</v>
      </c>
      <c r="EA145" s="35">
        <v>6</v>
      </c>
      <c r="EB145" s="45">
        <v>0</v>
      </c>
      <c r="EC145" s="191">
        <v>1</v>
      </c>
      <c r="ED145" s="35">
        <v>88</v>
      </c>
      <c r="EE145" s="35" t="s">
        <v>155</v>
      </c>
      <c r="EF145" s="24">
        <v>0</v>
      </c>
      <c r="EG145" s="24">
        <v>0</v>
      </c>
      <c r="EH145" s="24">
        <v>7.5</v>
      </c>
      <c r="EI145" s="24">
        <v>0</v>
      </c>
      <c r="EJ145" s="24">
        <v>1</v>
      </c>
      <c r="EK145" s="24" t="s">
        <v>204</v>
      </c>
      <c r="EL145" s="24">
        <v>0</v>
      </c>
      <c r="EM145" s="191">
        <v>0</v>
      </c>
      <c r="EN145" s="24">
        <v>1</v>
      </c>
      <c r="EO145" s="24">
        <v>0</v>
      </c>
      <c r="EP145" s="24">
        <v>0</v>
      </c>
      <c r="EQ145" s="24"/>
    </row>
    <row r="146" spans="1:147" ht="15.75" customHeight="1">
      <c r="A146" s="35">
        <v>350002</v>
      </c>
      <c r="B146" s="2" t="s">
        <v>212</v>
      </c>
      <c r="C146" s="2" t="s">
        <v>214</v>
      </c>
      <c r="D146" s="35">
        <v>1958</v>
      </c>
      <c r="E146" s="44">
        <f t="shared" si="5"/>
        <v>62</v>
      </c>
      <c r="F146" s="53">
        <v>0</v>
      </c>
      <c r="H146" s="35">
        <v>2014</v>
      </c>
      <c r="I146" s="35">
        <v>2015</v>
      </c>
      <c r="J146" s="50">
        <v>2020</v>
      </c>
      <c r="K146" s="24" t="s">
        <v>200</v>
      </c>
      <c r="L146" s="24">
        <v>0</v>
      </c>
      <c r="M146" s="24">
        <v>0</v>
      </c>
      <c r="N146" s="24">
        <v>0</v>
      </c>
      <c r="O146" s="24">
        <v>0</v>
      </c>
      <c r="P146" s="24"/>
      <c r="Q146" s="24">
        <v>0</v>
      </c>
      <c r="R146" s="191">
        <v>0</v>
      </c>
      <c r="U146" s="24"/>
      <c r="V146" s="24"/>
      <c r="W146" s="24">
        <v>0</v>
      </c>
      <c r="X146" s="24"/>
      <c r="AB146" s="35">
        <v>21</v>
      </c>
      <c r="AC146" s="35">
        <v>55</v>
      </c>
      <c r="AD146" s="24">
        <v>0</v>
      </c>
      <c r="AE146" s="24">
        <v>0</v>
      </c>
      <c r="AF146" s="24">
        <v>0</v>
      </c>
      <c r="AG146" s="24">
        <v>0</v>
      </c>
      <c r="AH146" s="24">
        <v>1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 t="s">
        <v>36</v>
      </c>
      <c r="AO146" s="24">
        <v>1</v>
      </c>
      <c r="AP146" s="24">
        <v>0</v>
      </c>
      <c r="AQ146" s="35">
        <v>303</v>
      </c>
      <c r="AR146" s="45">
        <v>1</v>
      </c>
      <c r="AS146" s="35">
        <v>0</v>
      </c>
      <c r="AT146" s="192">
        <v>1</v>
      </c>
      <c r="AU146" s="35">
        <v>0</v>
      </c>
      <c r="AV146" s="35">
        <v>0</v>
      </c>
      <c r="AW146" s="35">
        <v>0</v>
      </c>
      <c r="AX146" s="35">
        <v>0</v>
      </c>
      <c r="AY146" s="35" t="s">
        <v>36</v>
      </c>
      <c r="AZ146" s="45">
        <v>0</v>
      </c>
      <c r="BA146" s="35">
        <v>1</v>
      </c>
      <c r="BB146" s="24" t="s">
        <v>237</v>
      </c>
      <c r="BC146" s="24">
        <v>0</v>
      </c>
      <c r="BD146" s="24">
        <v>0</v>
      </c>
      <c r="BE146" s="24"/>
      <c r="BF146" s="24">
        <v>0</v>
      </c>
      <c r="BG146" s="24">
        <v>0</v>
      </c>
      <c r="BH146" s="24">
        <v>0</v>
      </c>
      <c r="BI146" s="35" t="s">
        <v>36</v>
      </c>
      <c r="BJ146" s="24">
        <v>0</v>
      </c>
      <c r="BK146" s="24">
        <v>0</v>
      </c>
      <c r="BL146" s="24">
        <v>0</v>
      </c>
      <c r="BM146" s="24" t="s">
        <v>36</v>
      </c>
      <c r="BN146" s="24">
        <v>1</v>
      </c>
      <c r="BO146" s="24">
        <v>0</v>
      </c>
      <c r="BP146" s="24"/>
      <c r="BQ146" s="24">
        <v>0</v>
      </c>
      <c r="BR146" s="45">
        <v>0</v>
      </c>
      <c r="BS146" s="35">
        <v>88</v>
      </c>
      <c r="BT146" s="35">
        <v>25</v>
      </c>
      <c r="BU146" s="44">
        <v>1</v>
      </c>
      <c r="BV146" s="191">
        <v>1</v>
      </c>
      <c r="BW146" s="35">
        <v>95.9</v>
      </c>
      <c r="BX146" s="24">
        <v>3.4000000000000002E-2</v>
      </c>
      <c r="BY146" s="24">
        <v>0</v>
      </c>
      <c r="BZ146" s="35" t="s">
        <v>36</v>
      </c>
      <c r="CA146" s="24">
        <v>1</v>
      </c>
      <c r="CB146" s="35">
        <v>30</v>
      </c>
      <c r="CC146" s="44">
        <v>1</v>
      </c>
      <c r="CD146" s="24">
        <v>1</v>
      </c>
      <c r="CE146" s="24" t="s">
        <v>236</v>
      </c>
      <c r="CF146" s="24">
        <v>0</v>
      </c>
      <c r="CG146" s="123">
        <v>1</v>
      </c>
      <c r="CH146" s="24">
        <v>0</v>
      </c>
      <c r="CI146" s="24">
        <v>0</v>
      </c>
      <c r="CJ146" s="24">
        <v>0</v>
      </c>
      <c r="CK146" s="24">
        <v>0</v>
      </c>
      <c r="CL146" s="24"/>
      <c r="CM146" s="2"/>
      <c r="CN146" s="2"/>
      <c r="CO146" s="2"/>
      <c r="CP146" s="2"/>
      <c r="CQ146" s="2"/>
      <c r="CR146" s="35">
        <v>0</v>
      </c>
      <c r="CS146" s="191">
        <v>0</v>
      </c>
      <c r="CU146" s="35">
        <v>0</v>
      </c>
      <c r="CV146" s="45">
        <v>0</v>
      </c>
      <c r="CW146" s="35">
        <v>0</v>
      </c>
      <c r="DB146" s="35">
        <v>22</v>
      </c>
      <c r="DC146" s="35">
        <v>60</v>
      </c>
      <c r="DD146" s="24">
        <v>0</v>
      </c>
      <c r="DE146" s="24">
        <v>0</v>
      </c>
      <c r="DF146" s="24">
        <v>0</v>
      </c>
      <c r="DG146" s="35">
        <v>0</v>
      </c>
      <c r="DH146" s="24">
        <v>1</v>
      </c>
      <c r="DI146" s="24">
        <v>0</v>
      </c>
      <c r="DJ146" s="24">
        <v>0</v>
      </c>
      <c r="DK146" s="24">
        <v>0</v>
      </c>
      <c r="DL146" s="24">
        <v>0</v>
      </c>
      <c r="DM146" s="24" t="s">
        <v>155</v>
      </c>
      <c r="DN146" s="24">
        <v>0</v>
      </c>
      <c r="DO146" s="24">
        <v>0</v>
      </c>
      <c r="DP146" s="35" t="s">
        <v>155</v>
      </c>
      <c r="DQ146" s="45">
        <v>0</v>
      </c>
      <c r="DR146" s="35">
        <v>0</v>
      </c>
      <c r="DS146" s="35">
        <v>0</v>
      </c>
      <c r="DT146" s="35">
        <v>0</v>
      </c>
      <c r="DU146" s="35">
        <v>0</v>
      </c>
      <c r="DV146" s="35" t="s">
        <v>155</v>
      </c>
      <c r="DW146" s="45">
        <v>0</v>
      </c>
      <c r="DX146" s="24"/>
      <c r="DY146" s="24">
        <v>0</v>
      </c>
      <c r="DZ146" s="35">
        <v>15</v>
      </c>
      <c r="EA146" s="35">
        <v>10</v>
      </c>
      <c r="EB146" s="45">
        <v>0</v>
      </c>
      <c r="EC146" s="191">
        <v>1</v>
      </c>
      <c r="ED146" s="35">
        <v>90</v>
      </c>
      <c r="EE146" s="35">
        <v>0</v>
      </c>
      <c r="EF146" s="24">
        <v>0</v>
      </c>
      <c r="EG146" s="24">
        <v>1</v>
      </c>
      <c r="EH146" s="24">
        <v>5</v>
      </c>
      <c r="EI146" s="24"/>
      <c r="EJ146" s="24">
        <v>1</v>
      </c>
      <c r="EK146" s="24" t="s">
        <v>236</v>
      </c>
      <c r="EL146" s="24">
        <v>0</v>
      </c>
      <c r="EM146" s="24">
        <v>1</v>
      </c>
      <c r="EN146" s="24">
        <v>0</v>
      </c>
      <c r="EO146" s="24">
        <v>0</v>
      </c>
      <c r="EP146" s="24">
        <v>0</v>
      </c>
      <c r="EQ146" s="24"/>
    </row>
    <row r="147" spans="1:147" ht="15.75" customHeight="1">
      <c r="A147" s="35">
        <v>970629</v>
      </c>
      <c r="B147" s="2" t="s">
        <v>212</v>
      </c>
      <c r="C147" s="2" t="s">
        <v>214</v>
      </c>
      <c r="D147" s="35">
        <v>1979</v>
      </c>
      <c r="E147" s="44">
        <f t="shared" si="5"/>
        <v>39</v>
      </c>
      <c r="F147" s="24">
        <v>0</v>
      </c>
      <c r="H147" s="35">
        <v>2010</v>
      </c>
      <c r="I147" s="35">
        <v>2011</v>
      </c>
      <c r="J147" s="50">
        <v>2018</v>
      </c>
      <c r="K147" s="24" t="s">
        <v>200</v>
      </c>
      <c r="L147" s="24">
        <v>0</v>
      </c>
      <c r="M147" s="24">
        <v>0</v>
      </c>
      <c r="N147" s="24">
        <v>0</v>
      </c>
      <c r="O147" s="24">
        <v>0</v>
      </c>
      <c r="P147" s="24">
        <v>2018</v>
      </c>
      <c r="Q147" s="24">
        <v>0</v>
      </c>
      <c r="R147" s="191">
        <v>0</v>
      </c>
      <c r="U147" s="24">
        <v>70</v>
      </c>
      <c r="V147" s="24">
        <v>1</v>
      </c>
      <c r="W147" s="24">
        <v>92</v>
      </c>
      <c r="X147" s="24">
        <v>0</v>
      </c>
      <c r="AB147" s="35">
        <v>20</v>
      </c>
      <c r="AC147" s="35">
        <v>55</v>
      </c>
      <c r="AD147" s="24">
        <v>0</v>
      </c>
      <c r="AE147" s="24">
        <v>0</v>
      </c>
      <c r="AF147" s="24">
        <v>0</v>
      </c>
      <c r="AG147" s="24">
        <v>0</v>
      </c>
      <c r="AH147" s="24">
        <v>1</v>
      </c>
      <c r="AI147" s="24">
        <v>0</v>
      </c>
      <c r="AJ147" s="24">
        <v>0</v>
      </c>
      <c r="AK147" s="24">
        <v>0</v>
      </c>
      <c r="AL147" s="24">
        <v>0</v>
      </c>
      <c r="AM147" s="24">
        <v>1</v>
      </c>
      <c r="AN147" s="24" t="s">
        <v>68</v>
      </c>
      <c r="AO147" s="24">
        <v>1</v>
      </c>
      <c r="AP147" s="24">
        <v>0</v>
      </c>
      <c r="AQ147" s="35">
        <v>0</v>
      </c>
      <c r="AR147" s="45">
        <v>0</v>
      </c>
      <c r="AS147" s="35">
        <v>0</v>
      </c>
      <c r="AT147" s="192">
        <v>0</v>
      </c>
      <c r="AU147" s="35">
        <v>0</v>
      </c>
      <c r="AV147" s="35">
        <v>0</v>
      </c>
      <c r="AW147" s="35">
        <v>1</v>
      </c>
      <c r="AX147" s="35">
        <v>0</v>
      </c>
      <c r="AY147" s="35" t="s">
        <v>36</v>
      </c>
      <c r="AZ147" s="45">
        <v>0</v>
      </c>
      <c r="BA147" s="35">
        <v>1</v>
      </c>
      <c r="BB147" s="24" t="s">
        <v>238</v>
      </c>
      <c r="BC147" s="24">
        <v>0</v>
      </c>
      <c r="BD147" s="24">
        <v>0</v>
      </c>
      <c r="BE147" s="24"/>
      <c r="BF147" s="24">
        <v>0</v>
      </c>
      <c r="BG147" s="24">
        <v>0</v>
      </c>
      <c r="BH147" s="24">
        <v>0</v>
      </c>
      <c r="BI147" s="35" t="s">
        <v>36</v>
      </c>
      <c r="BJ147" s="24">
        <v>0</v>
      </c>
      <c r="BK147" s="24">
        <v>1</v>
      </c>
      <c r="BL147" s="24">
        <v>0</v>
      </c>
      <c r="BM147" s="24" t="s">
        <v>36</v>
      </c>
      <c r="BN147" s="24">
        <v>1</v>
      </c>
      <c r="BO147" s="24">
        <v>0</v>
      </c>
      <c r="BP147" s="24"/>
      <c r="BQ147" s="24">
        <v>0</v>
      </c>
      <c r="BR147" s="45">
        <v>0</v>
      </c>
      <c r="BS147" s="35">
        <v>26</v>
      </c>
      <c r="BT147" s="35">
        <v>5</v>
      </c>
      <c r="BU147" s="49">
        <v>0</v>
      </c>
      <c r="BV147" s="191">
        <v>0</v>
      </c>
      <c r="BW147" s="35">
        <v>62.16</v>
      </c>
      <c r="BX147" s="24">
        <v>0.01</v>
      </c>
      <c r="BY147" s="24">
        <v>0</v>
      </c>
      <c r="BZ147" s="35" t="s">
        <v>36</v>
      </c>
      <c r="CA147" s="24">
        <v>1</v>
      </c>
      <c r="CB147" s="35">
        <v>7.5</v>
      </c>
      <c r="CC147" s="49">
        <v>0</v>
      </c>
      <c r="CD147" s="24">
        <v>1</v>
      </c>
      <c r="CE147" s="24" t="s">
        <v>236</v>
      </c>
      <c r="CF147" s="24">
        <v>0</v>
      </c>
      <c r="CG147" s="123">
        <v>1</v>
      </c>
      <c r="CH147" s="24">
        <v>0</v>
      </c>
      <c r="CI147" s="24">
        <v>0</v>
      </c>
      <c r="CJ147" s="24">
        <v>0</v>
      </c>
      <c r="CK147" s="24">
        <v>0</v>
      </c>
      <c r="CL147" s="24"/>
      <c r="CM147" s="2"/>
      <c r="CN147" s="2"/>
      <c r="CO147" s="2"/>
      <c r="CP147" s="2"/>
      <c r="CQ147" s="2">
        <v>2019</v>
      </c>
      <c r="CU147" s="35">
        <v>71</v>
      </c>
      <c r="CW147" s="35">
        <v>53</v>
      </c>
      <c r="DB147" s="35">
        <v>20</v>
      </c>
      <c r="DC147" s="35">
        <v>57</v>
      </c>
      <c r="DD147" s="24"/>
      <c r="DE147" s="24"/>
      <c r="DF147" s="24"/>
      <c r="DH147" s="24"/>
      <c r="DI147" s="24"/>
      <c r="DJ147" s="24"/>
      <c r="DK147" s="24"/>
      <c r="DL147" s="24"/>
      <c r="DM147" s="24"/>
      <c r="DN147" s="24"/>
      <c r="DO147" s="24"/>
      <c r="DX147" s="24"/>
      <c r="DY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</row>
    <row r="148" spans="1:147" ht="15.75" customHeight="1">
      <c r="A148" s="65">
        <v>97148971</v>
      </c>
      <c r="B148" s="139" t="s">
        <v>305</v>
      </c>
      <c r="C148" s="139" t="s">
        <v>858</v>
      </c>
      <c r="D148" s="139">
        <v>1958</v>
      </c>
      <c r="E148" s="139"/>
      <c r="F148" s="144">
        <v>0</v>
      </c>
      <c r="G148" s="145">
        <v>12</v>
      </c>
      <c r="H148" s="146">
        <v>1997</v>
      </c>
      <c r="I148" s="147">
        <v>2000</v>
      </c>
      <c r="J148" s="50">
        <v>2000</v>
      </c>
      <c r="K148" s="148" t="s">
        <v>866</v>
      </c>
      <c r="L148" s="56">
        <v>1</v>
      </c>
      <c r="M148" s="24">
        <v>1</v>
      </c>
      <c r="N148" s="149">
        <v>0</v>
      </c>
      <c r="O148" s="56">
        <v>0</v>
      </c>
      <c r="Q148" s="150">
        <v>0</v>
      </c>
      <c r="R148" s="44">
        <v>0</v>
      </c>
      <c r="S148" s="151">
        <v>0</v>
      </c>
      <c r="T148" s="44">
        <v>0</v>
      </c>
      <c r="U148" s="152">
        <v>94</v>
      </c>
      <c r="V148" s="44">
        <v>0</v>
      </c>
      <c r="W148" s="153" t="s">
        <v>885</v>
      </c>
      <c r="X148" s="44">
        <v>1</v>
      </c>
      <c r="AC148" s="155">
        <v>65</v>
      </c>
      <c r="AD148" s="155">
        <v>0</v>
      </c>
      <c r="AE148" s="155">
        <v>0</v>
      </c>
      <c r="AF148" s="155">
        <v>0</v>
      </c>
      <c r="AG148" s="155">
        <v>0</v>
      </c>
      <c r="AH148" s="140">
        <v>1</v>
      </c>
      <c r="AI148" s="140">
        <v>1</v>
      </c>
      <c r="AJ148" s="140">
        <v>0</v>
      </c>
      <c r="AK148" s="24">
        <v>1</v>
      </c>
      <c r="AL148" s="140">
        <v>0</v>
      </c>
      <c r="AM148" s="140">
        <v>0</v>
      </c>
      <c r="AN148" s="154"/>
      <c r="AO148" s="156">
        <v>1</v>
      </c>
      <c r="AP148" s="156">
        <v>0</v>
      </c>
      <c r="AQ148" s="156">
        <v>6245</v>
      </c>
      <c r="AR148" s="45">
        <v>1</v>
      </c>
      <c r="AS148" s="157">
        <v>1</v>
      </c>
      <c r="AT148" s="192">
        <v>1</v>
      </c>
      <c r="AU148" s="140">
        <v>0</v>
      </c>
      <c r="AV148" s="140">
        <v>0</v>
      </c>
      <c r="AW148" s="140">
        <v>0</v>
      </c>
      <c r="AX148" s="140">
        <v>0</v>
      </c>
      <c r="AY148" s="140" t="s">
        <v>71</v>
      </c>
      <c r="AZ148" s="45">
        <v>0</v>
      </c>
      <c r="BA148" s="140">
        <v>1</v>
      </c>
      <c r="BB148" s="161" t="s">
        <v>888</v>
      </c>
      <c r="BC148" s="140">
        <v>0</v>
      </c>
      <c r="BD148" s="140">
        <v>0</v>
      </c>
      <c r="BE148" s="140">
        <v>0</v>
      </c>
      <c r="BF148" s="140">
        <v>0</v>
      </c>
      <c r="BG148" s="140">
        <v>0</v>
      </c>
      <c r="BH148" s="140">
        <v>0</v>
      </c>
      <c r="BI148" s="163">
        <v>0</v>
      </c>
      <c r="BJ148" s="163">
        <v>0</v>
      </c>
      <c r="BK148" s="163">
        <v>0</v>
      </c>
      <c r="BL148" s="140">
        <v>0</v>
      </c>
      <c r="BM148" s="140"/>
      <c r="BN148" s="140">
        <v>0</v>
      </c>
      <c r="BO148" s="140">
        <v>0</v>
      </c>
      <c r="BP148" s="140">
        <v>0</v>
      </c>
      <c r="BQ148" s="140">
        <v>0</v>
      </c>
      <c r="BR148" s="163"/>
      <c r="BS148" s="164">
        <v>24</v>
      </c>
      <c r="BT148" s="164">
        <v>6</v>
      </c>
      <c r="BU148" s="44">
        <v>0</v>
      </c>
      <c r="BV148" s="191">
        <v>1</v>
      </c>
      <c r="BW148" s="165" t="s">
        <v>861</v>
      </c>
      <c r="BX148" s="166">
        <v>0</v>
      </c>
      <c r="BY148" s="140">
        <v>1</v>
      </c>
      <c r="BZ148" s="171" t="s">
        <v>877</v>
      </c>
      <c r="CA148" s="140">
        <v>1</v>
      </c>
      <c r="CB148" s="173">
        <v>80</v>
      </c>
      <c r="CC148" s="44">
        <v>1</v>
      </c>
      <c r="CD148" s="174">
        <v>1</v>
      </c>
      <c r="CE148" s="175" t="s">
        <v>893</v>
      </c>
      <c r="CF148" s="24">
        <v>0</v>
      </c>
      <c r="CG148" s="123">
        <v>1</v>
      </c>
      <c r="CH148" s="44">
        <v>0</v>
      </c>
      <c r="CI148" s="44">
        <v>0</v>
      </c>
      <c r="CJ148" s="44">
        <v>0</v>
      </c>
      <c r="CK148" s="35">
        <v>0</v>
      </c>
      <c r="CM148" s="2"/>
      <c r="CN148" s="2"/>
      <c r="CO148" s="2"/>
      <c r="CP148" s="2"/>
      <c r="CQ148" s="2"/>
      <c r="CR148" s="176">
        <v>0</v>
      </c>
      <c r="CS148" s="177">
        <v>0</v>
      </c>
      <c r="CT148" s="178">
        <v>0</v>
      </c>
      <c r="DD148" s="179">
        <v>0</v>
      </c>
      <c r="DE148" s="179">
        <v>0</v>
      </c>
      <c r="DF148" s="179">
        <v>0</v>
      </c>
      <c r="DG148" s="179">
        <v>0</v>
      </c>
      <c r="DH148" s="179">
        <v>1</v>
      </c>
      <c r="DI148" s="179">
        <v>1</v>
      </c>
      <c r="DJ148" s="179">
        <v>0</v>
      </c>
      <c r="DK148" s="179">
        <v>0</v>
      </c>
      <c r="DL148" s="179">
        <v>0</v>
      </c>
      <c r="DM148" s="179"/>
      <c r="DN148" s="180">
        <v>0</v>
      </c>
      <c r="DO148" s="180">
        <v>0</v>
      </c>
      <c r="DP148" s="180">
        <v>98</v>
      </c>
      <c r="DQ148" s="181">
        <v>0</v>
      </c>
      <c r="DR148" s="181">
        <v>0</v>
      </c>
      <c r="DS148" s="181">
        <v>0</v>
      </c>
      <c r="DT148" s="181">
        <v>0</v>
      </c>
      <c r="DU148" s="182">
        <v>0</v>
      </c>
      <c r="DV148" s="182" t="s">
        <v>859</v>
      </c>
      <c r="DW148" s="181">
        <v>0</v>
      </c>
      <c r="DX148" s="183">
        <v>0</v>
      </c>
      <c r="DY148" s="184">
        <v>0</v>
      </c>
      <c r="DZ148" s="184">
        <v>47</v>
      </c>
      <c r="EA148" s="184">
        <v>1.9</v>
      </c>
      <c r="EB148" s="45">
        <v>0</v>
      </c>
      <c r="EC148" s="191">
        <v>0</v>
      </c>
      <c r="ED148" s="185">
        <v>53</v>
      </c>
      <c r="EE148" s="185">
        <v>0</v>
      </c>
      <c r="EF148" s="140">
        <v>1</v>
      </c>
      <c r="EG148" s="140">
        <v>0</v>
      </c>
      <c r="EH148" s="140">
        <v>0</v>
      </c>
      <c r="EI148" s="45">
        <v>0</v>
      </c>
      <c r="EJ148" s="140">
        <v>0</v>
      </c>
      <c r="EK148" s="186"/>
      <c r="EL148" s="186"/>
      <c r="EM148" s="186"/>
    </row>
    <row r="149" spans="1:147" ht="15.75" customHeight="1">
      <c r="A149" s="65">
        <v>19016579</v>
      </c>
      <c r="B149" s="139" t="s">
        <v>305</v>
      </c>
      <c r="C149" s="139" t="s">
        <v>858</v>
      </c>
      <c r="D149" s="139">
        <v>1997</v>
      </c>
      <c r="E149" s="139"/>
      <c r="F149" s="144">
        <v>0</v>
      </c>
      <c r="G149" s="145">
        <v>12</v>
      </c>
      <c r="H149" s="146">
        <v>2018</v>
      </c>
      <c r="I149" s="147">
        <v>2019</v>
      </c>
      <c r="J149" s="50">
        <v>2019</v>
      </c>
      <c r="K149" s="148" t="s">
        <v>35</v>
      </c>
      <c r="L149" s="56">
        <v>0</v>
      </c>
      <c r="M149" s="24">
        <v>0</v>
      </c>
      <c r="N149" s="149">
        <v>0</v>
      </c>
      <c r="O149" s="56">
        <v>0</v>
      </c>
      <c r="Q149" s="150">
        <v>0</v>
      </c>
      <c r="R149" s="44">
        <v>0</v>
      </c>
      <c r="S149" s="151">
        <v>0</v>
      </c>
      <c r="T149" s="44">
        <v>0</v>
      </c>
      <c r="U149" s="141"/>
      <c r="W149" s="153"/>
      <c r="AC149" s="155">
        <v>62</v>
      </c>
      <c r="AD149" s="155">
        <v>0</v>
      </c>
      <c r="AE149" s="155">
        <v>0</v>
      </c>
      <c r="AF149" s="155">
        <v>0</v>
      </c>
      <c r="AG149" s="155">
        <v>0</v>
      </c>
      <c r="AH149" s="155">
        <v>1</v>
      </c>
      <c r="AI149" s="155">
        <v>1</v>
      </c>
      <c r="AJ149" s="155">
        <v>0</v>
      </c>
      <c r="AK149" s="24">
        <v>1</v>
      </c>
      <c r="AL149" s="155">
        <v>0</v>
      </c>
      <c r="AM149" s="155">
        <v>0</v>
      </c>
      <c r="AN149" s="154"/>
      <c r="AO149" s="156">
        <v>1</v>
      </c>
      <c r="AP149" s="156">
        <v>0</v>
      </c>
      <c r="AQ149" s="156">
        <v>317</v>
      </c>
      <c r="AR149" s="45">
        <v>1</v>
      </c>
      <c r="AS149" s="157">
        <v>0</v>
      </c>
      <c r="AT149" s="192">
        <v>1</v>
      </c>
      <c r="AU149" s="158">
        <v>0</v>
      </c>
      <c r="AV149" s="158">
        <v>0</v>
      </c>
      <c r="AW149" s="158">
        <v>0</v>
      </c>
      <c r="AX149" s="158">
        <v>0</v>
      </c>
      <c r="AY149" s="158" t="s">
        <v>71</v>
      </c>
      <c r="AZ149" s="45">
        <v>0</v>
      </c>
      <c r="BA149" s="162">
        <v>1</v>
      </c>
      <c r="BB149" s="159" t="s">
        <v>889</v>
      </c>
      <c r="BC149" s="163">
        <v>0</v>
      </c>
      <c r="BD149" s="163">
        <v>0</v>
      </c>
      <c r="BE149" s="163">
        <v>0</v>
      </c>
      <c r="BF149" s="163">
        <v>1</v>
      </c>
      <c r="BG149" s="163">
        <v>0</v>
      </c>
      <c r="BH149" s="163">
        <v>0</v>
      </c>
      <c r="BI149" s="163">
        <v>0</v>
      </c>
      <c r="BJ149" s="163">
        <v>0</v>
      </c>
      <c r="BK149" s="163">
        <v>0</v>
      </c>
      <c r="BL149" s="163">
        <v>0</v>
      </c>
      <c r="BM149" s="163"/>
      <c r="BN149" s="163">
        <v>0</v>
      </c>
      <c r="BO149" s="163">
        <v>0</v>
      </c>
      <c r="BP149" s="163">
        <v>0</v>
      </c>
      <c r="BQ149" s="163">
        <v>0</v>
      </c>
      <c r="BR149" s="163"/>
      <c r="BS149" s="164">
        <v>120</v>
      </c>
      <c r="BT149" s="164">
        <v>10.8</v>
      </c>
      <c r="BU149" s="44">
        <v>1</v>
      </c>
      <c r="BV149" s="191">
        <v>1</v>
      </c>
      <c r="BW149" s="165">
        <v>53</v>
      </c>
      <c r="BX149" s="166">
        <v>0</v>
      </c>
      <c r="BY149" s="167">
        <v>0</v>
      </c>
      <c r="BZ149" s="169"/>
      <c r="CA149" s="172">
        <v>1</v>
      </c>
      <c r="CB149" s="173">
        <v>15</v>
      </c>
      <c r="CC149" s="44">
        <v>1</v>
      </c>
      <c r="CD149" s="174">
        <v>1</v>
      </c>
      <c r="CE149" s="175" t="s">
        <v>862</v>
      </c>
      <c r="CF149" s="24">
        <v>0</v>
      </c>
      <c r="CG149" s="24">
        <v>0</v>
      </c>
      <c r="CH149" s="44">
        <v>1</v>
      </c>
      <c r="CI149" s="44">
        <v>0</v>
      </c>
      <c r="CJ149" s="44">
        <v>0</v>
      </c>
      <c r="CK149" s="35">
        <v>0</v>
      </c>
      <c r="CM149" s="2"/>
      <c r="CN149" s="2"/>
      <c r="CO149" s="2"/>
      <c r="CP149" s="2"/>
      <c r="CQ149" s="2"/>
      <c r="CR149" s="176">
        <v>0</v>
      </c>
      <c r="CS149" s="177">
        <v>0</v>
      </c>
      <c r="CT149" s="178">
        <v>0</v>
      </c>
      <c r="DD149" s="179">
        <v>0</v>
      </c>
      <c r="DE149" s="179">
        <v>0</v>
      </c>
      <c r="DF149" s="179">
        <v>0</v>
      </c>
      <c r="DG149" s="179">
        <v>0</v>
      </c>
      <c r="DH149" s="179">
        <v>1</v>
      </c>
      <c r="DI149" s="179">
        <v>1</v>
      </c>
      <c r="DJ149" s="179">
        <v>0</v>
      </c>
      <c r="DK149" s="179">
        <v>0</v>
      </c>
      <c r="DL149" s="179">
        <v>0</v>
      </c>
      <c r="DM149" s="179"/>
      <c r="DN149" s="180">
        <v>0</v>
      </c>
      <c r="DO149" s="180">
        <v>0</v>
      </c>
      <c r="DP149" s="180">
        <v>0</v>
      </c>
      <c r="DQ149" s="181">
        <v>0</v>
      </c>
      <c r="DR149" s="181">
        <v>0</v>
      </c>
      <c r="DS149" s="181">
        <v>0</v>
      </c>
      <c r="DT149" s="181">
        <v>0</v>
      </c>
      <c r="DU149" s="182">
        <v>0</v>
      </c>
      <c r="DV149" s="182" t="s">
        <v>71</v>
      </c>
      <c r="DW149" s="181">
        <v>0</v>
      </c>
      <c r="DX149" s="183">
        <v>0</v>
      </c>
      <c r="DY149" s="184">
        <v>0</v>
      </c>
      <c r="DZ149" s="184">
        <v>63</v>
      </c>
      <c r="EA149" s="184">
        <v>4.8</v>
      </c>
      <c r="EB149" s="45">
        <v>0</v>
      </c>
      <c r="EC149" s="191">
        <v>0</v>
      </c>
      <c r="ED149" s="185" t="s">
        <v>861</v>
      </c>
      <c r="EE149" s="185">
        <v>0</v>
      </c>
      <c r="EF149" s="185">
        <v>0</v>
      </c>
      <c r="EG149" s="185">
        <v>0</v>
      </c>
      <c r="EH149" s="185">
        <v>0</v>
      </c>
      <c r="EI149" s="45">
        <v>0</v>
      </c>
      <c r="EJ149" s="186">
        <v>1</v>
      </c>
      <c r="EK149" s="186" t="s">
        <v>862</v>
      </c>
      <c r="EL149" s="186">
        <v>0</v>
      </c>
      <c r="EM149" s="191">
        <v>0</v>
      </c>
      <c r="EN149" s="45">
        <v>1</v>
      </c>
      <c r="EO149" s="45">
        <v>0</v>
      </c>
      <c r="EP149" s="45">
        <v>0</v>
      </c>
    </row>
    <row r="150" spans="1:147" ht="15.75" customHeight="1">
      <c r="A150" s="65">
        <v>13524472</v>
      </c>
      <c r="B150" s="139" t="s">
        <v>305</v>
      </c>
      <c r="C150" s="139" t="s">
        <v>858</v>
      </c>
      <c r="D150" s="139">
        <v>1990</v>
      </c>
      <c r="E150" s="139"/>
      <c r="F150" s="144">
        <v>0</v>
      </c>
      <c r="G150" s="145">
        <v>12</v>
      </c>
      <c r="H150" s="146">
        <v>2015</v>
      </c>
      <c r="I150" s="147">
        <v>2007</v>
      </c>
      <c r="J150" s="50">
        <v>2016</v>
      </c>
      <c r="K150" s="148" t="s">
        <v>866</v>
      </c>
      <c r="L150" s="56">
        <v>1</v>
      </c>
      <c r="M150" s="24">
        <v>1</v>
      </c>
      <c r="N150" s="149">
        <v>0</v>
      </c>
      <c r="O150" s="56">
        <v>0</v>
      </c>
      <c r="Q150" s="150">
        <v>0</v>
      </c>
      <c r="R150" s="44">
        <v>0</v>
      </c>
      <c r="S150" s="151">
        <v>0</v>
      </c>
      <c r="T150" s="44">
        <v>0</v>
      </c>
      <c r="U150" s="142">
        <v>66</v>
      </c>
      <c r="V150" s="44">
        <v>1</v>
      </c>
      <c r="W150" s="142">
        <v>65.599999999999994</v>
      </c>
      <c r="X150" s="44">
        <v>1</v>
      </c>
      <c r="AB150" s="35">
        <v>22</v>
      </c>
      <c r="AC150" s="155">
        <v>62</v>
      </c>
      <c r="AD150" s="155">
        <v>0</v>
      </c>
      <c r="AE150" s="155">
        <v>0</v>
      </c>
      <c r="AF150" s="155">
        <v>0</v>
      </c>
      <c r="AG150" s="155">
        <v>0</v>
      </c>
      <c r="AH150" s="155">
        <v>0</v>
      </c>
      <c r="AI150" s="155">
        <v>0</v>
      </c>
      <c r="AJ150" s="155">
        <v>0</v>
      </c>
      <c r="AK150" s="24">
        <v>0</v>
      </c>
      <c r="AL150" s="155">
        <v>0</v>
      </c>
      <c r="AM150" s="155">
        <v>0</v>
      </c>
      <c r="AN150" s="154"/>
      <c r="AO150" s="156">
        <v>0</v>
      </c>
      <c r="AP150" s="156">
        <v>0</v>
      </c>
      <c r="AQ150" s="156">
        <v>292</v>
      </c>
      <c r="AR150" s="45">
        <v>1</v>
      </c>
      <c r="AS150" s="157">
        <v>0</v>
      </c>
      <c r="AT150" s="192">
        <v>1</v>
      </c>
      <c r="AU150" s="158">
        <v>0</v>
      </c>
      <c r="AV150" s="158">
        <v>0</v>
      </c>
      <c r="AW150" s="158">
        <v>0</v>
      </c>
      <c r="AX150" s="158">
        <v>0</v>
      </c>
      <c r="AY150" s="158" t="s">
        <v>875</v>
      </c>
      <c r="AZ150" s="45">
        <v>0</v>
      </c>
      <c r="BA150" s="162">
        <v>1</v>
      </c>
      <c r="BB150" s="159" t="s">
        <v>889</v>
      </c>
      <c r="BC150" s="163">
        <v>0</v>
      </c>
      <c r="BD150" s="163">
        <v>0</v>
      </c>
      <c r="BE150" s="163">
        <v>0</v>
      </c>
      <c r="BF150" s="163">
        <v>1</v>
      </c>
      <c r="BG150" s="163">
        <v>0</v>
      </c>
      <c r="BH150" s="163">
        <v>0</v>
      </c>
      <c r="BI150" s="163">
        <v>0</v>
      </c>
      <c r="BJ150" s="163">
        <v>0</v>
      </c>
      <c r="BK150" s="163">
        <v>0</v>
      </c>
      <c r="BL150" s="163">
        <v>1</v>
      </c>
      <c r="BM150" s="140" t="s">
        <v>891</v>
      </c>
      <c r="BN150" s="163">
        <v>0</v>
      </c>
      <c r="BO150" s="163">
        <v>0</v>
      </c>
      <c r="BP150" s="163">
        <v>0</v>
      </c>
      <c r="BQ150" s="163">
        <v>0</v>
      </c>
      <c r="BR150" s="163"/>
      <c r="BS150" s="164">
        <v>40</v>
      </c>
      <c r="BT150" s="164">
        <v>1</v>
      </c>
      <c r="BU150" s="44">
        <v>0</v>
      </c>
      <c r="BV150" s="191">
        <v>0</v>
      </c>
      <c r="BW150" s="165" t="s">
        <v>869</v>
      </c>
      <c r="BX150" s="166">
        <v>0</v>
      </c>
      <c r="BY150" s="167">
        <v>1</v>
      </c>
      <c r="BZ150" s="170" t="s">
        <v>892</v>
      </c>
      <c r="CA150" s="172">
        <v>1</v>
      </c>
      <c r="CB150" s="173">
        <v>20</v>
      </c>
      <c r="CC150" s="44">
        <v>1</v>
      </c>
      <c r="CD150" s="174">
        <v>0</v>
      </c>
      <c r="CE150" s="175"/>
      <c r="CF150" s="186"/>
      <c r="CG150" s="186"/>
      <c r="CK150" s="35">
        <v>0</v>
      </c>
      <c r="CM150" s="2"/>
      <c r="CN150" s="2"/>
      <c r="CO150" s="2"/>
      <c r="CP150" s="2"/>
      <c r="CQ150" s="2"/>
      <c r="CR150" s="176">
        <v>0</v>
      </c>
      <c r="CS150" s="177">
        <v>0</v>
      </c>
      <c r="CT150" s="178">
        <v>0</v>
      </c>
      <c r="CU150" s="35">
        <v>62</v>
      </c>
      <c r="CV150" s="45">
        <v>1</v>
      </c>
      <c r="CW150" s="35">
        <v>54</v>
      </c>
      <c r="CX150" s="45">
        <v>1</v>
      </c>
      <c r="DD150" s="179">
        <v>0</v>
      </c>
      <c r="DE150" s="179">
        <v>0</v>
      </c>
      <c r="DF150" s="179">
        <v>0</v>
      </c>
      <c r="DG150" s="179">
        <v>0</v>
      </c>
      <c r="DH150" s="179">
        <v>0</v>
      </c>
      <c r="DI150" s="179">
        <v>0</v>
      </c>
      <c r="DJ150" s="179">
        <v>0</v>
      </c>
      <c r="DK150" s="179">
        <v>0</v>
      </c>
      <c r="DL150" s="179">
        <v>0</v>
      </c>
      <c r="DM150" s="179"/>
      <c r="DN150" s="180">
        <v>0</v>
      </c>
      <c r="DO150" s="180">
        <v>0</v>
      </c>
      <c r="DP150" s="180">
        <v>204</v>
      </c>
      <c r="DQ150" s="181">
        <v>0</v>
      </c>
      <c r="DR150" s="181">
        <v>0</v>
      </c>
      <c r="DS150" s="181">
        <v>0</v>
      </c>
      <c r="DT150" s="181">
        <v>0</v>
      </c>
      <c r="DU150" s="182">
        <v>0</v>
      </c>
      <c r="DV150" s="182" t="s">
        <v>895</v>
      </c>
      <c r="DW150" s="181">
        <v>0</v>
      </c>
      <c r="DX150" s="183">
        <v>20.100000000000001</v>
      </c>
      <c r="DY150" s="184">
        <v>1</v>
      </c>
      <c r="DZ150" s="184">
        <v>62</v>
      </c>
      <c r="EA150" s="184">
        <v>0.8</v>
      </c>
      <c r="EB150" s="45">
        <v>0</v>
      </c>
      <c r="EC150" s="191">
        <v>0</v>
      </c>
      <c r="ED150" s="185" t="s">
        <v>869</v>
      </c>
      <c r="EE150" s="185">
        <v>0</v>
      </c>
      <c r="EF150" s="185">
        <v>1</v>
      </c>
      <c r="EG150" s="185">
        <v>1</v>
      </c>
      <c r="EH150" s="185">
        <v>2.5</v>
      </c>
      <c r="EI150" s="45">
        <v>0</v>
      </c>
      <c r="EJ150" s="186">
        <v>0</v>
      </c>
      <c r="EK150" s="186"/>
      <c r="EL150" s="186"/>
      <c r="EM150" s="186"/>
    </row>
    <row r="151" spans="1:147" ht="15.75" customHeight="1">
      <c r="A151" s="66">
        <v>97148455</v>
      </c>
      <c r="B151" s="139" t="s">
        <v>305</v>
      </c>
      <c r="C151" s="139" t="s">
        <v>858</v>
      </c>
      <c r="D151" s="64">
        <v>1969</v>
      </c>
      <c r="E151" s="64"/>
      <c r="F151" s="144">
        <v>0</v>
      </c>
      <c r="G151" s="145">
        <v>12</v>
      </c>
      <c r="H151" s="64"/>
      <c r="I151" s="64">
        <v>2015</v>
      </c>
      <c r="J151" s="50">
        <v>2016</v>
      </c>
      <c r="K151" s="148" t="s">
        <v>866</v>
      </c>
      <c r="L151" s="56">
        <v>1</v>
      </c>
      <c r="M151" s="24">
        <v>1</v>
      </c>
      <c r="N151" s="149">
        <v>0</v>
      </c>
      <c r="O151" s="56">
        <v>0</v>
      </c>
      <c r="Q151" s="150">
        <v>0</v>
      </c>
      <c r="R151" s="44">
        <v>0</v>
      </c>
      <c r="S151" s="151">
        <v>0</v>
      </c>
      <c r="T151" s="44">
        <v>0</v>
      </c>
      <c r="U151" s="64"/>
      <c r="W151" s="64"/>
      <c r="AB151" s="35">
        <v>20</v>
      </c>
      <c r="AC151" s="64">
        <v>68</v>
      </c>
      <c r="AD151" s="155">
        <v>0</v>
      </c>
      <c r="AE151" s="155">
        <v>0</v>
      </c>
      <c r="AF151" s="155">
        <v>0</v>
      </c>
      <c r="AG151" s="155">
        <v>0</v>
      </c>
      <c r="AH151" s="155">
        <v>1</v>
      </c>
      <c r="AI151" s="155">
        <v>1</v>
      </c>
      <c r="AJ151" s="155">
        <v>0</v>
      </c>
      <c r="AK151" s="24">
        <v>1</v>
      </c>
      <c r="AL151" s="155">
        <v>0</v>
      </c>
      <c r="AM151" s="155">
        <v>1</v>
      </c>
      <c r="AN151" s="155" t="s">
        <v>867</v>
      </c>
      <c r="AO151" s="156">
        <v>1</v>
      </c>
      <c r="AP151" s="156">
        <v>0</v>
      </c>
      <c r="AQ151" s="64">
        <v>209</v>
      </c>
      <c r="AR151" s="45">
        <v>1</v>
      </c>
      <c r="AS151" s="157">
        <v>0</v>
      </c>
      <c r="AT151" s="192">
        <v>1</v>
      </c>
      <c r="AU151" s="158">
        <v>0</v>
      </c>
      <c r="AV151" s="158">
        <v>0</v>
      </c>
      <c r="AW151" s="158">
        <v>0</v>
      </c>
      <c r="AX151" s="158">
        <v>0</v>
      </c>
      <c r="AY151" s="158" t="s">
        <v>887</v>
      </c>
      <c r="AZ151" s="45">
        <v>0</v>
      </c>
      <c r="BA151" s="162">
        <v>1</v>
      </c>
      <c r="BB151" s="160" t="s">
        <v>890</v>
      </c>
      <c r="BC151" s="163">
        <v>0</v>
      </c>
      <c r="BD151" s="163">
        <v>0</v>
      </c>
      <c r="BE151" s="163">
        <v>0</v>
      </c>
      <c r="BF151" s="163">
        <v>0</v>
      </c>
      <c r="BG151" s="163">
        <v>0</v>
      </c>
      <c r="BH151" s="163">
        <v>0</v>
      </c>
      <c r="BI151" s="64">
        <v>0</v>
      </c>
      <c r="BJ151" s="163">
        <v>0</v>
      </c>
      <c r="BK151" s="163">
        <v>0</v>
      </c>
      <c r="BL151" s="163">
        <v>0</v>
      </c>
      <c r="BM151" s="64"/>
      <c r="BN151" s="163">
        <v>0</v>
      </c>
      <c r="BO151" s="163">
        <v>0</v>
      </c>
      <c r="BP151" s="163">
        <v>0</v>
      </c>
      <c r="BQ151" s="163">
        <v>0</v>
      </c>
      <c r="BR151" s="64"/>
      <c r="BS151" s="64">
        <v>27</v>
      </c>
      <c r="BT151" s="64">
        <v>3</v>
      </c>
      <c r="BU151" s="44">
        <v>0</v>
      </c>
      <c r="BV151" s="191">
        <v>0</v>
      </c>
      <c r="BW151" s="64" t="s">
        <v>883</v>
      </c>
      <c r="BX151" s="64">
        <v>0</v>
      </c>
      <c r="BY151" s="167">
        <v>1</v>
      </c>
      <c r="BZ151" s="168" t="s">
        <v>877</v>
      </c>
      <c r="CA151" s="172">
        <v>1</v>
      </c>
      <c r="CD151" s="174">
        <v>1</v>
      </c>
      <c r="CE151" s="175" t="s">
        <v>862</v>
      </c>
      <c r="CF151" s="186">
        <v>0</v>
      </c>
      <c r="CG151" s="24">
        <v>0</v>
      </c>
      <c r="CH151" s="44">
        <v>1</v>
      </c>
      <c r="CI151" s="44">
        <v>0</v>
      </c>
      <c r="CJ151" s="44">
        <v>0</v>
      </c>
      <c r="CK151" s="35">
        <v>0</v>
      </c>
      <c r="CM151" s="2"/>
      <c r="CN151" s="2"/>
      <c r="CO151" s="2"/>
      <c r="CP151" s="2"/>
      <c r="CQ151" s="2"/>
      <c r="CR151" s="64">
        <v>0</v>
      </c>
      <c r="CS151" s="64">
        <v>0</v>
      </c>
      <c r="CT151" s="64">
        <v>0</v>
      </c>
      <c r="DD151" s="179">
        <v>0</v>
      </c>
      <c r="DE151" s="179">
        <v>0</v>
      </c>
      <c r="DF151" s="179">
        <v>0</v>
      </c>
      <c r="DG151" s="179">
        <v>0</v>
      </c>
      <c r="DH151" s="179">
        <v>1</v>
      </c>
      <c r="DI151" s="179">
        <v>1</v>
      </c>
      <c r="DJ151" s="179">
        <v>0</v>
      </c>
      <c r="DK151" s="179">
        <v>0</v>
      </c>
      <c r="DL151" s="179">
        <v>1</v>
      </c>
      <c r="DM151" s="179" t="s">
        <v>894</v>
      </c>
      <c r="DN151" s="180">
        <v>1</v>
      </c>
      <c r="DO151" s="180">
        <v>0</v>
      </c>
      <c r="DP151" s="64">
        <v>0</v>
      </c>
      <c r="DQ151" s="181">
        <v>0</v>
      </c>
      <c r="DR151" s="181">
        <v>0</v>
      </c>
      <c r="DS151" s="181">
        <v>0</v>
      </c>
      <c r="DT151" s="181">
        <v>0</v>
      </c>
      <c r="DU151" s="182">
        <v>0</v>
      </c>
      <c r="DV151" s="182" t="s">
        <v>859</v>
      </c>
      <c r="DW151" s="181">
        <v>0</v>
      </c>
      <c r="DX151" s="64">
        <v>0</v>
      </c>
      <c r="DY151" s="184">
        <v>0</v>
      </c>
      <c r="DZ151" s="64">
        <v>37</v>
      </c>
      <c r="EA151" s="64">
        <v>0.6</v>
      </c>
      <c r="EB151" s="45">
        <v>0</v>
      </c>
      <c r="EC151" s="191">
        <v>0</v>
      </c>
      <c r="ED151" s="185">
        <v>53</v>
      </c>
      <c r="EE151" s="64">
        <v>0</v>
      </c>
      <c r="EF151" s="185">
        <v>0</v>
      </c>
      <c r="EG151" s="185">
        <v>1</v>
      </c>
      <c r="EH151" s="64">
        <v>5</v>
      </c>
      <c r="EI151" s="45">
        <v>0</v>
      </c>
      <c r="EJ151" s="186">
        <v>1</v>
      </c>
      <c r="EK151" s="186" t="s">
        <v>862</v>
      </c>
      <c r="EL151" s="186">
        <v>0</v>
      </c>
      <c r="EM151" s="191">
        <v>0</v>
      </c>
      <c r="EN151" s="45">
        <v>1</v>
      </c>
      <c r="EO151" s="45">
        <v>0</v>
      </c>
      <c r="EP151" s="45">
        <v>0</v>
      </c>
    </row>
    <row r="152" spans="1:147" ht="15.75" customHeight="1">
      <c r="A152" s="66">
        <v>95106348</v>
      </c>
      <c r="B152" s="139" t="s">
        <v>305</v>
      </c>
      <c r="C152" s="139" t="s">
        <v>858</v>
      </c>
      <c r="D152" s="139">
        <v>1970</v>
      </c>
      <c r="E152" s="139"/>
      <c r="F152" s="144">
        <v>0</v>
      </c>
      <c r="G152" s="145">
        <v>12</v>
      </c>
      <c r="H152" s="146">
        <v>2019</v>
      </c>
      <c r="I152" s="147">
        <v>2016</v>
      </c>
      <c r="J152" s="50">
        <v>2019</v>
      </c>
      <c r="K152" s="148"/>
      <c r="N152" s="149">
        <v>15</v>
      </c>
      <c r="O152" s="56">
        <v>1</v>
      </c>
      <c r="Q152" s="150">
        <v>0</v>
      </c>
      <c r="R152" s="44">
        <v>0</v>
      </c>
      <c r="S152" s="151">
        <v>0</v>
      </c>
      <c r="T152" s="44">
        <v>0</v>
      </c>
      <c r="U152" s="141" t="s">
        <v>884</v>
      </c>
      <c r="V152" s="44">
        <v>0</v>
      </c>
      <c r="W152" s="153" t="s">
        <v>886</v>
      </c>
      <c r="X152" s="44">
        <v>0</v>
      </c>
      <c r="AC152" s="155">
        <v>65</v>
      </c>
      <c r="AD152" s="155">
        <v>0</v>
      </c>
      <c r="AE152" s="155">
        <v>0</v>
      </c>
      <c r="AF152" s="155">
        <v>0</v>
      </c>
      <c r="AG152" s="155">
        <v>0</v>
      </c>
      <c r="AH152" s="155">
        <v>0</v>
      </c>
      <c r="AI152" s="155">
        <v>1</v>
      </c>
      <c r="AJ152" s="155">
        <v>0</v>
      </c>
      <c r="AK152" s="24">
        <v>1</v>
      </c>
      <c r="AL152" s="155">
        <v>0</v>
      </c>
      <c r="AM152" s="155">
        <v>0</v>
      </c>
      <c r="AN152" s="154"/>
      <c r="AO152" s="156">
        <v>0</v>
      </c>
      <c r="AP152" s="156">
        <v>0</v>
      </c>
      <c r="AQ152" s="156">
        <v>0</v>
      </c>
      <c r="AR152" s="45">
        <v>0</v>
      </c>
      <c r="AS152" s="157">
        <v>0</v>
      </c>
      <c r="AT152" s="192">
        <v>0</v>
      </c>
      <c r="AU152" s="158">
        <v>0</v>
      </c>
      <c r="AV152" s="158">
        <v>0</v>
      </c>
      <c r="AW152" s="158">
        <v>0</v>
      </c>
      <c r="AX152" s="158">
        <v>0</v>
      </c>
      <c r="AY152" s="158" t="s">
        <v>71</v>
      </c>
      <c r="AZ152" s="45">
        <v>0</v>
      </c>
      <c r="BA152" s="162">
        <v>1</v>
      </c>
      <c r="BB152" s="159" t="s">
        <v>889</v>
      </c>
      <c r="BC152" s="163">
        <v>0</v>
      </c>
      <c r="BD152" s="163">
        <v>0</v>
      </c>
      <c r="BE152" s="163">
        <v>0</v>
      </c>
      <c r="BF152" s="163">
        <v>1</v>
      </c>
      <c r="BG152" s="163">
        <v>0</v>
      </c>
      <c r="BH152" s="163">
        <v>0</v>
      </c>
      <c r="BI152" s="163">
        <v>0</v>
      </c>
      <c r="BJ152" s="163">
        <v>0</v>
      </c>
      <c r="BK152" s="163">
        <v>0</v>
      </c>
      <c r="BL152" s="163">
        <v>0</v>
      </c>
      <c r="BM152" s="163"/>
      <c r="BN152" s="163">
        <v>1</v>
      </c>
      <c r="BO152" s="163">
        <v>0</v>
      </c>
      <c r="BP152" s="163">
        <v>0</v>
      </c>
      <c r="BQ152" s="163">
        <v>0</v>
      </c>
      <c r="BR152" s="163"/>
      <c r="BS152" s="164">
        <v>65</v>
      </c>
      <c r="BT152" s="164">
        <v>1.7</v>
      </c>
      <c r="BU152" s="44">
        <v>0</v>
      </c>
      <c r="BV152" s="191">
        <v>0</v>
      </c>
      <c r="BW152" s="165">
        <v>53</v>
      </c>
      <c r="BX152" s="166">
        <v>0</v>
      </c>
      <c r="BY152" s="167">
        <v>0</v>
      </c>
      <c r="BZ152" s="169"/>
      <c r="CA152" s="172">
        <v>0</v>
      </c>
      <c r="CD152" s="174">
        <v>0</v>
      </c>
      <c r="CE152" s="175"/>
      <c r="CF152" s="186"/>
      <c r="CG152" s="186"/>
      <c r="CK152" s="35">
        <v>0</v>
      </c>
      <c r="CM152" s="2"/>
      <c r="CN152" s="2"/>
      <c r="CO152" s="2"/>
      <c r="CP152" s="2"/>
      <c r="CQ152" s="2"/>
      <c r="CR152" s="176">
        <v>0</v>
      </c>
      <c r="CS152" s="177">
        <v>0</v>
      </c>
      <c r="CT152" s="178">
        <v>0</v>
      </c>
      <c r="DD152" s="179">
        <v>0</v>
      </c>
      <c r="DE152" s="179">
        <v>0</v>
      </c>
      <c r="DF152" s="179">
        <v>0</v>
      </c>
      <c r="DG152" s="179">
        <v>0</v>
      </c>
      <c r="DH152" s="179">
        <v>0</v>
      </c>
      <c r="DI152" s="179">
        <v>1</v>
      </c>
      <c r="DJ152" s="179">
        <v>0</v>
      </c>
      <c r="DK152" s="179">
        <v>0</v>
      </c>
      <c r="DL152" s="179">
        <v>0</v>
      </c>
      <c r="DM152" s="179"/>
      <c r="DN152" s="180">
        <v>1</v>
      </c>
      <c r="DO152" s="180">
        <v>0</v>
      </c>
      <c r="DP152" s="180">
        <v>0</v>
      </c>
      <c r="DQ152" s="181">
        <v>0</v>
      </c>
      <c r="DR152" s="181">
        <v>0</v>
      </c>
      <c r="DS152" s="181">
        <v>0</v>
      </c>
      <c r="DT152" s="181">
        <v>0</v>
      </c>
      <c r="DU152" s="182">
        <v>0</v>
      </c>
      <c r="DV152" s="182" t="s">
        <v>859</v>
      </c>
      <c r="DW152" s="181">
        <v>0</v>
      </c>
      <c r="DX152" s="183">
        <v>0</v>
      </c>
      <c r="DY152" s="184">
        <v>0</v>
      </c>
      <c r="DZ152" s="184">
        <v>33</v>
      </c>
      <c r="EA152" s="184">
        <v>1.6</v>
      </c>
      <c r="EB152" s="45">
        <v>0</v>
      </c>
      <c r="EC152" s="191">
        <v>0</v>
      </c>
      <c r="ED152" s="185" t="s">
        <v>861</v>
      </c>
      <c r="EE152" s="185">
        <v>0</v>
      </c>
      <c r="EF152" s="185">
        <v>0</v>
      </c>
      <c r="EG152" s="185">
        <v>0</v>
      </c>
      <c r="EH152" s="185">
        <v>0</v>
      </c>
      <c r="EI152" s="45">
        <v>0</v>
      </c>
      <c r="EJ152" s="186">
        <v>1</v>
      </c>
      <c r="EK152" s="186" t="s">
        <v>862</v>
      </c>
      <c r="EL152" s="186">
        <v>0</v>
      </c>
      <c r="EM152" s="186"/>
      <c r="EN152" s="45">
        <v>1</v>
      </c>
      <c r="EO152" s="45">
        <v>0</v>
      </c>
      <c r="EP152" s="45">
        <v>0</v>
      </c>
    </row>
    <row r="153" spans="1:147" ht="15.75" customHeight="1">
      <c r="A153" s="66"/>
      <c r="B153" s="138"/>
      <c r="C153" s="138"/>
      <c r="D153" s="139"/>
      <c r="E153" s="138"/>
      <c r="F153" s="143"/>
      <c r="J153" s="50"/>
      <c r="CM153" s="2"/>
      <c r="CN153" s="2"/>
      <c r="CO153" s="2"/>
      <c r="CP153" s="2"/>
      <c r="CQ153" s="2"/>
    </row>
    <row r="154" spans="1:147" ht="15.75" customHeight="1">
      <c r="A154" s="140"/>
      <c r="B154" s="138"/>
      <c r="C154" s="138"/>
      <c r="D154" s="139"/>
      <c r="E154" s="138"/>
      <c r="F154" s="143"/>
      <c r="J154" s="50"/>
      <c r="CM154" s="2"/>
      <c r="CN154" s="2"/>
      <c r="CO154" s="2"/>
      <c r="CP154" s="2"/>
      <c r="CQ154" s="2"/>
    </row>
    <row r="155" spans="1:147" ht="15.75" customHeight="1">
      <c r="CM155" s="2"/>
      <c r="CN155" s="2"/>
      <c r="CO155" s="2"/>
      <c r="CP155" s="2"/>
      <c r="CQ155" s="2"/>
    </row>
    <row r="156" spans="1:147" ht="15.75" customHeight="1">
      <c r="CM156" s="2"/>
      <c r="CN156" s="2"/>
      <c r="CO156" s="2"/>
      <c r="CP156" s="2"/>
      <c r="CQ156" s="2"/>
    </row>
    <row r="157" spans="1:147" ht="15.75" customHeight="1">
      <c r="CM157" s="2"/>
      <c r="CN157" s="2"/>
      <c r="CO157" s="2"/>
      <c r="CP157" s="2"/>
      <c r="CQ157" s="2"/>
    </row>
    <row r="158" spans="1:147" ht="15.75" customHeight="1">
      <c r="CM158" s="2"/>
      <c r="CN158" s="2"/>
      <c r="CO158" s="2"/>
      <c r="CP158" s="2"/>
      <c r="CQ158" s="2"/>
    </row>
    <row r="159" spans="1:147" ht="15.75" customHeight="1">
      <c r="CM159" s="2"/>
      <c r="CN159" s="2"/>
      <c r="CO159" s="2"/>
      <c r="CP159" s="2"/>
      <c r="CQ159" s="2"/>
    </row>
    <row r="160" spans="1:147" ht="15.75" customHeight="1">
      <c r="CM160" s="2"/>
      <c r="CN160" s="2"/>
      <c r="CO160" s="2"/>
      <c r="CP160" s="2"/>
      <c r="CQ160" s="2"/>
    </row>
    <row r="161" spans="91:95" ht="15.75" customHeight="1">
      <c r="CM161" s="2"/>
      <c r="CN161" s="2"/>
      <c r="CO161" s="2"/>
      <c r="CP161" s="2"/>
      <c r="CQ161" s="2"/>
    </row>
    <row r="162" spans="91:95" ht="15.75" customHeight="1">
      <c r="CM162" s="2"/>
      <c r="CN162" s="2"/>
      <c r="CO162" s="2"/>
      <c r="CP162" s="2"/>
      <c r="CQ162" s="2"/>
    </row>
    <row r="163" spans="91:95" ht="15.75" customHeight="1">
      <c r="CM163" s="2"/>
      <c r="CN163" s="2"/>
      <c r="CO163" s="2"/>
      <c r="CP163" s="2"/>
      <c r="CQ163" s="2"/>
    </row>
    <row r="164" spans="91:95" ht="15.75" customHeight="1">
      <c r="CM164" s="2"/>
      <c r="CN164" s="2"/>
      <c r="CO164" s="2"/>
      <c r="CP164" s="2"/>
      <c r="CQ164" s="2"/>
    </row>
    <row r="165" spans="91:95" ht="15.75" customHeight="1">
      <c r="CM165" s="2"/>
      <c r="CN165" s="2"/>
      <c r="CO165" s="2"/>
      <c r="CP165" s="2"/>
      <c r="CQ165" s="2"/>
    </row>
    <row r="166" spans="91:95" ht="15.75" customHeight="1">
      <c r="CM166" s="2"/>
      <c r="CN166" s="2"/>
      <c r="CO166" s="2"/>
      <c r="CP166" s="2"/>
      <c r="CQ166" s="2"/>
    </row>
    <row r="167" spans="91:95" ht="15.75" customHeight="1">
      <c r="CM167" s="2"/>
      <c r="CN167" s="2"/>
      <c r="CO167" s="2"/>
      <c r="CP167" s="2"/>
      <c r="CQ167" s="2"/>
    </row>
    <row r="168" spans="91:95" ht="15.75" customHeight="1">
      <c r="CM168" s="2"/>
      <c r="CN168" s="2"/>
      <c r="CO168" s="2"/>
      <c r="CP168" s="2"/>
      <c r="CQ168" s="2"/>
    </row>
    <row r="169" spans="91:95" ht="15.75" customHeight="1">
      <c r="CM169" s="2"/>
      <c r="CN169" s="2"/>
      <c r="CO169" s="2"/>
      <c r="CP169" s="2"/>
      <c r="CQ169" s="2"/>
    </row>
    <row r="170" spans="91:95" ht="15.75" customHeight="1">
      <c r="CM170" s="2"/>
      <c r="CN170" s="2"/>
      <c r="CO170" s="2"/>
      <c r="CP170" s="2"/>
      <c r="CQ170" s="2"/>
    </row>
    <row r="171" spans="91:95" ht="15.75" customHeight="1">
      <c r="CM171" s="2"/>
      <c r="CN171" s="2"/>
      <c r="CO171" s="2"/>
      <c r="CP171" s="2"/>
      <c r="CQ171" s="2"/>
    </row>
    <row r="172" spans="91:95" ht="15.75" customHeight="1">
      <c r="CM172" s="2"/>
      <c r="CN172" s="2"/>
      <c r="CO172" s="2"/>
      <c r="CP172" s="2"/>
      <c r="CQ172" s="2"/>
    </row>
    <row r="173" spans="91:95" ht="15.75" customHeight="1">
      <c r="CM173" s="2"/>
      <c r="CN173" s="2"/>
      <c r="CO173" s="2"/>
      <c r="CP173" s="2"/>
      <c r="CQ173" s="2"/>
    </row>
    <row r="174" spans="91:95" ht="15.75" customHeight="1">
      <c r="CM174" s="2"/>
      <c r="CN174" s="2"/>
      <c r="CO174" s="2"/>
      <c r="CP174" s="2"/>
      <c r="CQ174" s="2"/>
    </row>
    <row r="175" spans="91:95" ht="15.75" customHeight="1">
      <c r="CM175" s="2"/>
      <c r="CN175" s="2"/>
      <c r="CO175" s="2"/>
      <c r="CP175" s="2"/>
      <c r="CQ175" s="2"/>
    </row>
    <row r="176" spans="91:95" ht="15.75" customHeight="1">
      <c r="CM176" s="2"/>
      <c r="CN176" s="2"/>
      <c r="CO176" s="2"/>
      <c r="CP176" s="2"/>
      <c r="CQ176" s="2"/>
    </row>
    <row r="177" spans="91:95" ht="15.75" customHeight="1">
      <c r="CM177" s="2"/>
      <c r="CN177" s="2"/>
      <c r="CO177" s="2"/>
      <c r="CP177" s="2"/>
      <c r="CQ177" s="2"/>
    </row>
    <row r="178" spans="91:95" ht="15.75" customHeight="1">
      <c r="CM178" s="2"/>
      <c r="CN178" s="2"/>
      <c r="CO178" s="2"/>
      <c r="CP178" s="2"/>
      <c r="CQ178" s="2"/>
    </row>
    <row r="179" spans="91:95" ht="15.75" customHeight="1">
      <c r="CM179" s="2"/>
      <c r="CN179" s="2"/>
      <c r="CO179" s="2"/>
      <c r="CP179" s="2"/>
      <c r="CQ179" s="2"/>
    </row>
    <row r="180" spans="91:95" ht="15.75" customHeight="1">
      <c r="CM180" s="2"/>
      <c r="CN180" s="2"/>
      <c r="CO180" s="2"/>
      <c r="CP180" s="2"/>
      <c r="CQ180" s="2"/>
    </row>
    <row r="181" spans="91:95" ht="15.75" customHeight="1">
      <c r="CM181" s="2"/>
      <c r="CN181" s="2"/>
      <c r="CO181" s="2"/>
      <c r="CP181" s="2"/>
      <c r="CQ181" s="2"/>
    </row>
    <row r="182" spans="91:95" ht="15.75" customHeight="1">
      <c r="CM182" s="2"/>
      <c r="CN182" s="2"/>
      <c r="CO182" s="2"/>
      <c r="CP182" s="2"/>
      <c r="CQ182" s="2"/>
    </row>
    <row r="183" spans="91:95" ht="15.75" customHeight="1">
      <c r="CM183" s="2"/>
      <c r="CN183" s="2"/>
      <c r="CO183" s="2"/>
      <c r="CP183" s="2"/>
      <c r="CQ183" s="2"/>
    </row>
    <row r="184" spans="91:95" ht="15.75" customHeight="1">
      <c r="CM184" s="2"/>
      <c r="CN184" s="2"/>
      <c r="CO184" s="2"/>
      <c r="CP184" s="2"/>
      <c r="CQ184" s="2"/>
    </row>
    <row r="185" spans="91:95" ht="15.75" customHeight="1">
      <c r="CM185" s="2"/>
      <c r="CN185" s="2"/>
      <c r="CO185" s="2"/>
      <c r="CP185" s="2"/>
      <c r="CQ185" s="2"/>
    </row>
    <row r="186" spans="91:95" ht="15.75" customHeight="1">
      <c r="CM186" s="2"/>
      <c r="CN186" s="2"/>
      <c r="CO186" s="2"/>
      <c r="CP186" s="2"/>
      <c r="CQ186" s="2"/>
    </row>
    <row r="187" spans="91:95" ht="15.75" customHeight="1">
      <c r="CM187" s="2"/>
      <c r="CN187" s="2"/>
      <c r="CO187" s="2"/>
      <c r="CP187" s="2"/>
      <c r="CQ187" s="2"/>
    </row>
    <row r="188" spans="91:95" ht="15.75" customHeight="1">
      <c r="CM188" s="2"/>
      <c r="CN188" s="2"/>
      <c r="CO188" s="2"/>
      <c r="CP188" s="2"/>
      <c r="CQ188" s="2"/>
    </row>
    <row r="189" spans="91:95" ht="15.75" customHeight="1">
      <c r="CM189" s="2"/>
      <c r="CN189" s="2"/>
      <c r="CO189" s="2"/>
      <c r="CP189" s="2"/>
      <c r="CQ189" s="2"/>
    </row>
    <row r="190" spans="91:95" ht="15.75" customHeight="1">
      <c r="CM190" s="2"/>
      <c r="CN190" s="2"/>
      <c r="CO190" s="2"/>
      <c r="CP190" s="2"/>
      <c r="CQ190" s="2"/>
    </row>
    <row r="191" spans="91:95" ht="15.75" customHeight="1">
      <c r="CM191" s="2"/>
      <c r="CN191" s="2"/>
      <c r="CO191" s="2"/>
      <c r="CP191" s="2"/>
      <c r="CQ191" s="2"/>
    </row>
    <row r="192" spans="91:95" ht="15.75" customHeight="1">
      <c r="CM192" s="2"/>
      <c r="CN192" s="2"/>
      <c r="CO192" s="2"/>
      <c r="CP192" s="2"/>
      <c r="CQ192" s="2"/>
    </row>
    <row r="193" spans="91:95" ht="15.75" customHeight="1">
      <c r="CM193" s="2"/>
      <c r="CN193" s="2"/>
      <c r="CO193" s="2"/>
      <c r="CP193" s="2"/>
      <c r="CQ193" s="2"/>
    </row>
    <row r="194" spans="91:95" ht="15.75" customHeight="1">
      <c r="CM194" s="2"/>
      <c r="CN194" s="2"/>
      <c r="CO194" s="2"/>
      <c r="CP194" s="2"/>
      <c r="CQ194" s="2"/>
    </row>
    <row r="195" spans="91:95" ht="15.75" customHeight="1">
      <c r="CM195" s="2"/>
      <c r="CN195" s="2"/>
      <c r="CO195" s="2"/>
      <c r="CP195" s="2"/>
      <c r="CQ195" s="2"/>
    </row>
    <row r="196" spans="91:95" ht="15.75" customHeight="1">
      <c r="CM196" s="2"/>
      <c r="CN196" s="2"/>
      <c r="CO196" s="2"/>
      <c r="CP196" s="2"/>
      <c r="CQ196" s="2"/>
    </row>
    <row r="197" spans="91:95" ht="15.75" customHeight="1">
      <c r="CM197" s="2"/>
      <c r="CN197" s="2"/>
      <c r="CO197" s="2"/>
      <c r="CP197" s="2"/>
      <c r="CQ197" s="2"/>
    </row>
    <row r="198" spans="91:95" ht="15.75" customHeight="1">
      <c r="CM198" s="2"/>
      <c r="CN198" s="2"/>
      <c r="CO198" s="2"/>
      <c r="CP198" s="2"/>
      <c r="CQ198" s="2"/>
    </row>
    <row r="199" spans="91:95" ht="15.75" customHeight="1">
      <c r="CM199" s="2"/>
      <c r="CN199" s="2"/>
      <c r="CO199" s="2"/>
      <c r="CP199" s="2"/>
      <c r="CQ199" s="2"/>
    </row>
    <row r="200" spans="91:95" ht="15.75" customHeight="1">
      <c r="CM200" s="2"/>
      <c r="CN200" s="2"/>
      <c r="CO200" s="2"/>
      <c r="CP200" s="2"/>
      <c r="CQ200" s="2"/>
    </row>
    <row r="201" spans="91:95" ht="15.75" customHeight="1">
      <c r="CM201" s="2"/>
      <c r="CN201" s="2"/>
      <c r="CO201" s="2"/>
      <c r="CP201" s="2"/>
      <c r="CQ201" s="2"/>
    </row>
    <row r="202" spans="91:95" ht="15.75" customHeight="1">
      <c r="CM202" s="2"/>
      <c r="CN202" s="2"/>
      <c r="CO202" s="2"/>
      <c r="CP202" s="2"/>
      <c r="CQ202" s="2"/>
    </row>
    <row r="203" spans="91:95" ht="15.75" customHeight="1">
      <c r="CM203" s="2"/>
      <c r="CN203" s="2"/>
      <c r="CO203" s="2"/>
      <c r="CP203" s="2"/>
      <c r="CQ203" s="2"/>
    </row>
    <row r="204" spans="91:95" ht="15.75" customHeight="1">
      <c r="CM204" s="2"/>
      <c r="CN204" s="2"/>
      <c r="CO204" s="2"/>
      <c r="CP204" s="2"/>
      <c r="CQ204" s="2"/>
    </row>
    <row r="205" spans="91:95" ht="15.75" customHeight="1">
      <c r="CM205" s="2"/>
      <c r="CN205" s="2"/>
      <c r="CO205" s="2"/>
      <c r="CP205" s="2"/>
      <c r="CQ205" s="2"/>
    </row>
    <row r="206" spans="91:95" ht="15.75" customHeight="1">
      <c r="CM206" s="2"/>
      <c r="CN206" s="2"/>
      <c r="CO206" s="2"/>
      <c r="CP206" s="2"/>
      <c r="CQ206" s="2"/>
    </row>
    <row r="207" spans="91:95" ht="15.75" customHeight="1">
      <c r="CM207" s="2"/>
      <c r="CN207" s="2"/>
      <c r="CO207" s="2"/>
      <c r="CP207" s="2"/>
      <c r="CQ207" s="2"/>
    </row>
    <row r="208" spans="91:95" ht="15.75" customHeight="1">
      <c r="CM208" s="2"/>
      <c r="CN208" s="2"/>
      <c r="CO208" s="2"/>
      <c r="CP208" s="2"/>
      <c r="CQ208" s="2"/>
    </row>
    <row r="209" spans="91:95" ht="15.75" customHeight="1">
      <c r="CM209" s="2"/>
      <c r="CN209" s="2"/>
      <c r="CO209" s="2"/>
      <c r="CP209" s="2"/>
      <c r="CQ209" s="2"/>
    </row>
    <row r="210" spans="91:95" ht="15.75" customHeight="1">
      <c r="CM210" s="2"/>
      <c r="CN210" s="2"/>
      <c r="CO210" s="2"/>
      <c r="CP210" s="2"/>
      <c r="CQ210" s="2"/>
    </row>
    <row r="211" spans="91:95" ht="15.75" customHeight="1">
      <c r="CM211" s="2"/>
      <c r="CN211" s="2"/>
      <c r="CO211" s="2"/>
      <c r="CP211" s="2"/>
      <c r="CQ211" s="2"/>
    </row>
    <row r="212" spans="91:95" ht="15.75" customHeight="1">
      <c r="CM212" s="2"/>
      <c r="CN212" s="2"/>
      <c r="CO212" s="2"/>
      <c r="CP212" s="2"/>
      <c r="CQ212" s="2"/>
    </row>
    <row r="213" spans="91:95" ht="15.75" customHeight="1">
      <c r="CM213" s="2"/>
      <c r="CN213" s="2"/>
      <c r="CO213" s="2"/>
      <c r="CP213" s="2"/>
      <c r="CQ213" s="2"/>
    </row>
    <row r="214" spans="91:95" ht="15.75" customHeight="1">
      <c r="CM214" s="2"/>
      <c r="CN214" s="2"/>
      <c r="CO214" s="2"/>
      <c r="CP214" s="2"/>
      <c r="CQ214" s="2"/>
    </row>
    <row r="215" spans="91:95" ht="15.75" customHeight="1">
      <c r="CM215" s="2"/>
      <c r="CN215" s="2"/>
      <c r="CO215" s="2"/>
      <c r="CP215" s="2"/>
      <c r="CQ215" s="2"/>
    </row>
    <row r="216" spans="91:95" ht="15.75" customHeight="1">
      <c r="CM216" s="2"/>
      <c r="CN216" s="2"/>
      <c r="CO216" s="2"/>
      <c r="CP216" s="2"/>
      <c r="CQ216" s="2"/>
    </row>
    <row r="217" spans="91:95" ht="15.75" customHeight="1">
      <c r="CM217" s="2"/>
      <c r="CN217" s="2"/>
      <c r="CO217" s="2"/>
      <c r="CP217" s="2"/>
      <c r="CQ217" s="2"/>
    </row>
    <row r="218" spans="91:95" ht="15.75" customHeight="1">
      <c r="CM218" s="2"/>
      <c r="CN218" s="2"/>
      <c r="CO218" s="2"/>
      <c r="CP218" s="2"/>
      <c r="CQ218" s="2"/>
    </row>
    <row r="219" spans="91:95" ht="15.75" customHeight="1">
      <c r="CM219" s="2"/>
      <c r="CN219" s="2"/>
      <c r="CO219" s="2"/>
      <c r="CP219" s="2"/>
      <c r="CQ219" s="2"/>
    </row>
    <row r="220" spans="91:95" ht="15.75" customHeight="1">
      <c r="CM220" s="2"/>
      <c r="CN220" s="2"/>
      <c r="CO220" s="2"/>
      <c r="CP220" s="2"/>
      <c r="CQ220" s="2"/>
    </row>
    <row r="221" spans="91:95" ht="15.75" customHeight="1">
      <c r="CM221" s="2"/>
      <c r="CN221" s="2"/>
      <c r="CO221" s="2"/>
      <c r="CP221" s="2"/>
      <c r="CQ221" s="2"/>
    </row>
    <row r="222" spans="91:95" ht="15.75" customHeight="1">
      <c r="CM222" s="2"/>
      <c r="CN222" s="2"/>
      <c r="CO222" s="2"/>
      <c r="CP222" s="2"/>
      <c r="CQ222" s="2"/>
    </row>
    <row r="223" spans="91:95" ht="15.75" customHeight="1">
      <c r="CM223" s="2"/>
      <c r="CN223" s="2"/>
      <c r="CO223" s="2"/>
      <c r="CP223" s="2"/>
      <c r="CQ223" s="2"/>
    </row>
    <row r="224" spans="91:95" ht="15.75" customHeight="1">
      <c r="CM224" s="2"/>
      <c r="CN224" s="2"/>
      <c r="CO224" s="2"/>
      <c r="CP224" s="2"/>
      <c r="CQ224" s="2"/>
    </row>
    <row r="225" spans="91:95" ht="15.75" customHeight="1">
      <c r="CM225" s="2"/>
      <c r="CN225" s="2"/>
      <c r="CO225" s="2"/>
      <c r="CP225" s="2"/>
      <c r="CQ225" s="2"/>
    </row>
    <row r="226" spans="91:95" ht="15.75" customHeight="1">
      <c r="CM226" s="2"/>
      <c r="CN226" s="2"/>
      <c r="CO226" s="2"/>
      <c r="CP226" s="2"/>
      <c r="CQ226" s="2"/>
    </row>
    <row r="227" spans="91:95" ht="15.75" customHeight="1">
      <c r="CM227" s="2"/>
      <c r="CN227" s="2"/>
      <c r="CO227" s="2"/>
      <c r="CP227" s="2"/>
      <c r="CQ227" s="2"/>
    </row>
    <row r="228" spans="91:95" ht="15.75" customHeight="1">
      <c r="CM228" s="2"/>
      <c r="CN228" s="2"/>
      <c r="CO228" s="2"/>
      <c r="CP228" s="2"/>
      <c r="CQ228" s="2"/>
    </row>
    <row r="229" spans="91:95" ht="15.75" customHeight="1">
      <c r="CM229" s="2"/>
      <c r="CN229" s="2"/>
      <c r="CO229" s="2"/>
      <c r="CP229" s="2"/>
      <c r="CQ229" s="2"/>
    </row>
    <row r="230" spans="91:95" ht="15.75" customHeight="1">
      <c r="CM230" s="2"/>
      <c r="CN230" s="2"/>
      <c r="CO230" s="2"/>
      <c r="CP230" s="2"/>
      <c r="CQ230" s="2"/>
    </row>
    <row r="231" spans="91:95" ht="15.75" customHeight="1">
      <c r="CM231" s="2"/>
      <c r="CN231" s="2"/>
      <c r="CO231" s="2"/>
      <c r="CP231" s="2"/>
      <c r="CQ231" s="2"/>
    </row>
    <row r="232" spans="91:95" ht="15.75" customHeight="1">
      <c r="CM232" s="2"/>
      <c r="CN232" s="2"/>
      <c r="CO232" s="2"/>
      <c r="CP232" s="2"/>
      <c r="CQ232" s="2"/>
    </row>
    <row r="233" spans="91:95" ht="15.75" customHeight="1">
      <c r="CM233" s="2"/>
      <c r="CN233" s="2"/>
      <c r="CO233" s="2"/>
      <c r="CP233" s="2"/>
      <c r="CQ233" s="2"/>
    </row>
    <row r="234" spans="91:95" ht="15.75" customHeight="1">
      <c r="CM234" s="2"/>
      <c r="CN234" s="2"/>
      <c r="CO234" s="2"/>
      <c r="CP234" s="2"/>
      <c r="CQ234" s="2"/>
    </row>
    <row r="235" spans="91:95" ht="15.75" customHeight="1">
      <c r="CM235" s="2"/>
      <c r="CN235" s="2"/>
      <c r="CO235" s="2"/>
      <c r="CP235" s="2"/>
      <c r="CQ235" s="2"/>
    </row>
    <row r="236" spans="91:95" ht="15.75" customHeight="1">
      <c r="CM236" s="2"/>
      <c r="CN236" s="2"/>
      <c r="CO236" s="2"/>
      <c r="CP236" s="2"/>
      <c r="CQ236" s="2"/>
    </row>
    <row r="237" spans="91:95" ht="15.75" customHeight="1">
      <c r="CM237" s="2"/>
      <c r="CN237" s="2"/>
      <c r="CO237" s="2"/>
      <c r="CP237" s="2"/>
      <c r="CQ237" s="2"/>
    </row>
    <row r="238" spans="91:95" ht="15.75" customHeight="1">
      <c r="CM238" s="2"/>
      <c r="CN238" s="2"/>
      <c r="CO238" s="2"/>
      <c r="CP238" s="2"/>
      <c r="CQ238" s="2"/>
    </row>
    <row r="239" spans="91:95" ht="15.75" customHeight="1">
      <c r="CM239" s="2"/>
      <c r="CN239" s="2"/>
      <c r="CO239" s="2"/>
      <c r="CP239" s="2"/>
      <c r="CQ239" s="2"/>
    </row>
    <row r="240" spans="91:95" ht="15.75" customHeight="1">
      <c r="CM240" s="2"/>
      <c r="CN240" s="2"/>
      <c r="CO240" s="2"/>
      <c r="CP240" s="2"/>
      <c r="CQ240" s="2"/>
    </row>
    <row r="241" spans="91:95" ht="15.75" customHeight="1">
      <c r="CM241" s="2"/>
      <c r="CN241" s="2"/>
      <c r="CO241" s="2"/>
      <c r="CP241" s="2"/>
      <c r="CQ241" s="2"/>
    </row>
    <row r="242" spans="91:95" ht="15.75" customHeight="1">
      <c r="CM242" s="2"/>
      <c r="CN242" s="2"/>
      <c r="CO242" s="2"/>
      <c r="CP242" s="2"/>
      <c r="CQ242" s="2"/>
    </row>
    <row r="243" spans="91:95" ht="15.75" customHeight="1">
      <c r="CM243" s="2"/>
      <c r="CN243" s="2"/>
      <c r="CO243" s="2"/>
      <c r="CP243" s="2"/>
      <c r="CQ243" s="2"/>
    </row>
    <row r="244" spans="91:95" ht="15.75" customHeight="1">
      <c r="CM244" s="2"/>
      <c r="CN244" s="2"/>
      <c r="CO244" s="2"/>
      <c r="CP244" s="2"/>
      <c r="CQ244" s="2"/>
    </row>
    <row r="245" spans="91:95" ht="15.75" customHeight="1">
      <c r="CM245" s="2"/>
      <c r="CN245" s="2"/>
      <c r="CO245" s="2"/>
      <c r="CP245" s="2"/>
      <c r="CQ245" s="2"/>
    </row>
    <row r="246" spans="91:95" ht="15.75" customHeight="1">
      <c r="CM246" s="2"/>
      <c r="CN246" s="2"/>
      <c r="CO246" s="2"/>
      <c r="CP246" s="2"/>
      <c r="CQ246" s="2"/>
    </row>
    <row r="247" spans="91:95" ht="15.75" customHeight="1">
      <c r="CM247" s="2"/>
      <c r="CN247" s="2"/>
      <c r="CO247" s="2"/>
      <c r="CP247" s="2"/>
      <c r="CQ247" s="2"/>
    </row>
    <row r="248" spans="91:95" ht="15.75" customHeight="1">
      <c r="CM248" s="2"/>
      <c r="CN248" s="2"/>
      <c r="CO248" s="2"/>
      <c r="CP248" s="2"/>
      <c r="CQ248" s="2"/>
    </row>
    <row r="249" spans="91:95" ht="15.75" customHeight="1">
      <c r="CM249" s="2"/>
      <c r="CN249" s="2"/>
      <c r="CO249" s="2"/>
      <c r="CP249" s="2"/>
      <c r="CQ249" s="2"/>
    </row>
    <row r="250" spans="91:95" ht="15.75" customHeight="1">
      <c r="CM250" s="2"/>
      <c r="CN250" s="2"/>
      <c r="CO250" s="2"/>
      <c r="CP250" s="2"/>
      <c r="CQ250" s="2"/>
    </row>
    <row r="251" spans="91:95" ht="15.75" customHeight="1">
      <c r="CM251" s="2"/>
      <c r="CN251" s="2"/>
      <c r="CO251" s="2"/>
      <c r="CP251" s="2"/>
      <c r="CQ251" s="2"/>
    </row>
    <row r="252" spans="91:95" ht="15.75" customHeight="1">
      <c r="CM252" s="2"/>
      <c r="CN252" s="2"/>
      <c r="CO252" s="2"/>
      <c r="CP252" s="2"/>
      <c r="CQ252" s="2"/>
    </row>
    <row r="253" spans="91:95" ht="15.75" customHeight="1">
      <c r="CM253" s="2"/>
      <c r="CN253" s="2"/>
      <c r="CO253" s="2"/>
      <c r="CP253" s="2"/>
      <c r="CQ253" s="2"/>
    </row>
    <row r="254" spans="91:95" ht="15.75" customHeight="1">
      <c r="CM254" s="2"/>
      <c r="CN254" s="2"/>
      <c r="CO254" s="2"/>
      <c r="CP254" s="2"/>
      <c r="CQ254" s="2"/>
    </row>
    <row r="255" spans="91:95" ht="15.75" customHeight="1">
      <c r="CM255" s="2"/>
      <c r="CN255" s="2"/>
      <c r="CO255" s="2"/>
      <c r="CP255" s="2"/>
      <c r="CQ255" s="2"/>
    </row>
    <row r="256" spans="91:95" ht="15.75" customHeight="1">
      <c r="CM256" s="2"/>
      <c r="CN256" s="2"/>
      <c r="CO256" s="2"/>
      <c r="CP256" s="2"/>
      <c r="CQ256" s="2"/>
    </row>
    <row r="257" spans="91:95" ht="15.75" customHeight="1">
      <c r="CM257" s="2"/>
      <c r="CN257" s="2"/>
      <c r="CO257" s="2"/>
      <c r="CP257" s="2"/>
      <c r="CQ257" s="2"/>
    </row>
    <row r="258" spans="91:95" ht="15.75" customHeight="1">
      <c r="CM258" s="2"/>
      <c r="CN258" s="2"/>
      <c r="CO258" s="2"/>
      <c r="CP258" s="2"/>
      <c r="CQ258" s="2"/>
    </row>
    <row r="259" spans="91:95" ht="15.75" customHeight="1">
      <c r="CM259" s="2"/>
      <c r="CN259" s="2"/>
      <c r="CO259" s="2"/>
      <c r="CP259" s="2"/>
      <c r="CQ259" s="2"/>
    </row>
    <row r="260" spans="91:95" ht="15.75" customHeight="1">
      <c r="CM260" s="2"/>
      <c r="CN260" s="2"/>
      <c r="CO260" s="2"/>
      <c r="CP260" s="2"/>
      <c r="CQ260" s="2"/>
    </row>
    <row r="261" spans="91:95" ht="15.75" customHeight="1">
      <c r="CM261" s="2"/>
      <c r="CN261" s="2"/>
      <c r="CO261" s="2"/>
      <c r="CP261" s="2"/>
      <c r="CQ261" s="2"/>
    </row>
    <row r="262" spans="91:95" ht="15.75" customHeight="1">
      <c r="CM262" s="2"/>
      <c r="CN262" s="2"/>
      <c r="CO262" s="2"/>
      <c r="CP262" s="2"/>
      <c r="CQ262" s="2"/>
    </row>
    <row r="263" spans="91:95" ht="15.75" customHeight="1">
      <c r="CM263" s="2"/>
      <c r="CN263" s="2"/>
      <c r="CO263" s="2"/>
      <c r="CP263" s="2"/>
      <c r="CQ263" s="2"/>
    </row>
    <row r="264" spans="91:95" ht="15.75" customHeight="1">
      <c r="CM264" s="2"/>
      <c r="CN264" s="2"/>
      <c r="CO264" s="2"/>
      <c r="CP264" s="2"/>
      <c r="CQ264" s="2"/>
    </row>
    <row r="265" spans="91:95" ht="15.75" customHeight="1">
      <c r="CM265" s="2"/>
      <c r="CN265" s="2"/>
      <c r="CO265" s="2"/>
      <c r="CP265" s="2"/>
      <c r="CQ265" s="2"/>
    </row>
    <row r="266" spans="91:95" ht="15.75" customHeight="1">
      <c r="CM266" s="2"/>
      <c r="CN266" s="2"/>
      <c r="CO266" s="2"/>
      <c r="CP266" s="2"/>
      <c r="CQ266" s="2"/>
    </row>
    <row r="267" spans="91:95" ht="15.75" customHeight="1">
      <c r="CM267" s="2"/>
      <c r="CN267" s="2"/>
      <c r="CO267" s="2"/>
      <c r="CP267" s="2"/>
      <c r="CQ267" s="2"/>
    </row>
    <row r="268" spans="91:95" ht="15.75" customHeight="1">
      <c r="CM268" s="2"/>
      <c r="CN268" s="2"/>
      <c r="CO268" s="2"/>
      <c r="CP268" s="2"/>
      <c r="CQ268" s="2"/>
    </row>
    <row r="269" spans="91:95" ht="15.75" customHeight="1">
      <c r="CM269" s="2"/>
      <c r="CN269" s="2"/>
      <c r="CO269" s="2"/>
      <c r="CP269" s="2"/>
      <c r="CQ269" s="2"/>
    </row>
    <row r="270" spans="91:95" ht="15.75" customHeight="1">
      <c r="CM270" s="2"/>
      <c r="CN270" s="2"/>
      <c r="CO270" s="2"/>
      <c r="CP270" s="2"/>
      <c r="CQ270" s="2"/>
    </row>
    <row r="271" spans="91:95" ht="15.75" customHeight="1">
      <c r="CM271" s="2"/>
      <c r="CN271" s="2"/>
      <c r="CO271" s="2"/>
      <c r="CP271" s="2"/>
      <c r="CQ271" s="2"/>
    </row>
    <row r="272" spans="91:95" ht="15.75" customHeight="1">
      <c r="CM272" s="2"/>
      <c r="CN272" s="2"/>
      <c r="CO272" s="2"/>
      <c r="CP272" s="2"/>
      <c r="CQ272" s="2"/>
    </row>
    <row r="273" spans="91:95" ht="15.75" customHeight="1">
      <c r="CM273" s="2"/>
      <c r="CN273" s="2"/>
      <c r="CO273" s="2"/>
      <c r="CP273" s="2"/>
      <c r="CQ273" s="2"/>
    </row>
    <row r="274" spans="91:95" ht="15.75" customHeight="1">
      <c r="CM274" s="2"/>
      <c r="CN274" s="2"/>
      <c r="CO274" s="2"/>
      <c r="CP274" s="2"/>
      <c r="CQ274" s="2"/>
    </row>
    <row r="275" spans="91:95" ht="15.75" customHeight="1">
      <c r="CM275" s="2"/>
      <c r="CN275" s="2"/>
      <c r="CO275" s="2"/>
      <c r="CP275" s="2"/>
      <c r="CQ275" s="2"/>
    </row>
    <row r="276" spans="91:95" ht="15.75" customHeight="1">
      <c r="CM276" s="2"/>
      <c r="CN276" s="2"/>
      <c r="CO276" s="2"/>
      <c r="CP276" s="2"/>
      <c r="CQ276" s="2"/>
    </row>
    <row r="277" spans="91:95" ht="15.75" customHeight="1">
      <c r="CM277" s="2"/>
      <c r="CN277" s="2"/>
      <c r="CO277" s="2"/>
      <c r="CP277" s="2"/>
      <c r="CQ277" s="2"/>
    </row>
    <row r="278" spans="91:95" ht="15.75" customHeight="1">
      <c r="CM278" s="2"/>
      <c r="CN278" s="2"/>
      <c r="CO278" s="2"/>
      <c r="CP278" s="2"/>
      <c r="CQ278" s="2"/>
    </row>
    <row r="279" spans="91:95" ht="15.75" customHeight="1">
      <c r="CM279" s="2"/>
      <c r="CN279" s="2"/>
      <c r="CO279" s="2"/>
      <c r="CP279" s="2"/>
      <c r="CQ279" s="2"/>
    </row>
    <row r="280" spans="91:95" ht="15.75" customHeight="1">
      <c r="CM280" s="2"/>
      <c r="CN280" s="2"/>
      <c r="CO280" s="2"/>
      <c r="CP280" s="2"/>
      <c r="CQ280" s="2"/>
    </row>
    <row r="281" spans="91:95" ht="15.75" customHeight="1">
      <c r="CM281" s="2"/>
      <c r="CN281" s="2"/>
      <c r="CO281" s="2"/>
      <c r="CP281" s="2"/>
      <c r="CQ281" s="2"/>
    </row>
    <row r="282" spans="91:95" ht="15.75" customHeight="1">
      <c r="CM282" s="2"/>
      <c r="CN282" s="2"/>
      <c r="CO282" s="2"/>
      <c r="CP282" s="2"/>
      <c r="CQ282" s="2"/>
    </row>
    <row r="283" spans="91:95" ht="15.75" customHeight="1">
      <c r="CM283" s="2"/>
      <c r="CN283" s="2"/>
      <c r="CO283" s="2"/>
      <c r="CP283" s="2"/>
      <c r="CQ283" s="2"/>
    </row>
    <row r="284" spans="91:95" ht="15.75" customHeight="1">
      <c r="CM284" s="2"/>
      <c r="CN284" s="2"/>
      <c r="CO284" s="2"/>
      <c r="CP284" s="2"/>
      <c r="CQ284" s="2"/>
    </row>
    <row r="285" spans="91:95" ht="15.75" customHeight="1">
      <c r="CM285" s="2"/>
      <c r="CN285" s="2"/>
      <c r="CO285" s="2"/>
      <c r="CP285" s="2"/>
      <c r="CQ285" s="2"/>
    </row>
    <row r="286" spans="91:95" ht="15.75" customHeight="1">
      <c r="CM286" s="2"/>
      <c r="CN286" s="2"/>
      <c r="CO286" s="2"/>
      <c r="CP286" s="2"/>
      <c r="CQ286" s="2"/>
    </row>
    <row r="287" spans="91:95" ht="15.75" customHeight="1">
      <c r="CM287" s="2"/>
      <c r="CN287" s="2"/>
      <c r="CO287" s="2"/>
      <c r="CP287" s="2"/>
      <c r="CQ287" s="2"/>
    </row>
    <row r="288" spans="91:95" ht="15.75" customHeight="1">
      <c r="CM288" s="2"/>
      <c r="CN288" s="2"/>
      <c r="CO288" s="2"/>
      <c r="CP288" s="2"/>
      <c r="CQ288" s="2"/>
    </row>
    <row r="289" spans="91:95" ht="15.75" customHeight="1">
      <c r="CM289" s="2"/>
      <c r="CN289" s="2"/>
      <c r="CO289" s="2"/>
      <c r="CP289" s="2"/>
      <c r="CQ289" s="2"/>
    </row>
    <row r="290" spans="91:95" ht="15.75" customHeight="1">
      <c r="CM290" s="2"/>
      <c r="CN290" s="2"/>
      <c r="CO290" s="2"/>
      <c r="CP290" s="2"/>
      <c r="CQ290" s="2"/>
    </row>
    <row r="291" spans="91:95" ht="15.75" customHeight="1">
      <c r="CM291" s="2"/>
      <c r="CN291" s="2"/>
      <c r="CO291" s="2"/>
      <c r="CP291" s="2"/>
      <c r="CQ291" s="2"/>
    </row>
    <row r="292" spans="91:95" ht="15.75" customHeight="1">
      <c r="CM292" s="2"/>
      <c r="CN292" s="2"/>
      <c r="CO292" s="2"/>
      <c r="CP292" s="2"/>
      <c r="CQ292" s="2"/>
    </row>
    <row r="293" spans="91:95" ht="15.75" customHeight="1">
      <c r="CM293" s="2"/>
      <c r="CN293" s="2"/>
      <c r="CO293" s="2"/>
      <c r="CP293" s="2"/>
      <c r="CQ293" s="2"/>
    </row>
    <row r="294" spans="91:95" ht="15.75" customHeight="1">
      <c r="CM294" s="2"/>
      <c r="CN294" s="2"/>
      <c r="CO294" s="2"/>
      <c r="CP294" s="2"/>
      <c r="CQ294" s="2"/>
    </row>
    <row r="295" spans="91:95" ht="15.75" customHeight="1">
      <c r="CM295" s="2"/>
      <c r="CN295" s="2"/>
      <c r="CO295" s="2"/>
      <c r="CP295" s="2"/>
      <c r="CQ295" s="2"/>
    </row>
    <row r="296" spans="91:95" ht="15.75" customHeight="1">
      <c r="CM296" s="2"/>
      <c r="CN296" s="2"/>
      <c r="CO296" s="2"/>
      <c r="CP296" s="2"/>
      <c r="CQ296" s="2"/>
    </row>
    <row r="297" spans="91:95" ht="15.75" customHeight="1">
      <c r="CM297" s="2"/>
      <c r="CN297" s="2"/>
      <c r="CO297" s="2"/>
      <c r="CP297" s="2"/>
      <c r="CQ297" s="2"/>
    </row>
    <row r="298" spans="91:95" ht="15.75" customHeight="1">
      <c r="CM298" s="2"/>
      <c r="CN298" s="2"/>
      <c r="CO298" s="2"/>
      <c r="CP298" s="2"/>
      <c r="CQ298" s="2"/>
    </row>
    <row r="299" spans="91:95" ht="15.75" customHeight="1">
      <c r="CM299" s="2"/>
      <c r="CN299" s="2"/>
      <c r="CO299" s="2"/>
      <c r="CP299" s="2"/>
      <c r="CQ299" s="2"/>
    </row>
    <row r="300" spans="91:95" ht="15.75" customHeight="1">
      <c r="CM300" s="2"/>
      <c r="CN300" s="2"/>
      <c r="CO300" s="2"/>
      <c r="CP300" s="2"/>
      <c r="CQ300" s="2"/>
    </row>
    <row r="301" spans="91:95" ht="15.75" customHeight="1">
      <c r="CM301" s="2"/>
      <c r="CN301" s="2"/>
      <c r="CO301" s="2"/>
      <c r="CP301" s="2"/>
      <c r="CQ301" s="2"/>
    </row>
    <row r="302" spans="91:95" ht="15.75" customHeight="1">
      <c r="CM302" s="2"/>
      <c r="CN302" s="2"/>
      <c r="CO302" s="2"/>
      <c r="CP302" s="2"/>
      <c r="CQ302" s="2"/>
    </row>
    <row r="303" spans="91:95" ht="15.75" customHeight="1">
      <c r="CM303" s="2"/>
      <c r="CN303" s="2"/>
      <c r="CO303" s="2"/>
      <c r="CP303" s="2"/>
      <c r="CQ303" s="2"/>
    </row>
    <row r="304" spans="91:95" ht="15.75" customHeight="1">
      <c r="CM304" s="2"/>
      <c r="CN304" s="2"/>
      <c r="CO304" s="2"/>
      <c r="CP304" s="2"/>
      <c r="CQ304" s="2"/>
    </row>
    <row r="305" spans="91:95" ht="15.75" customHeight="1">
      <c r="CM305" s="2"/>
      <c r="CN305" s="2"/>
      <c r="CO305" s="2"/>
      <c r="CP305" s="2"/>
      <c r="CQ305" s="2"/>
    </row>
    <row r="306" spans="91:95" ht="15.75" customHeight="1">
      <c r="CM306" s="2"/>
      <c r="CN306" s="2"/>
      <c r="CO306" s="2"/>
      <c r="CP306" s="2"/>
      <c r="CQ306" s="2"/>
    </row>
    <row r="307" spans="91:95" ht="15.75" customHeight="1">
      <c r="CM307" s="2"/>
      <c r="CN307" s="2"/>
      <c r="CO307" s="2"/>
      <c r="CP307" s="2"/>
      <c r="CQ307" s="2"/>
    </row>
    <row r="308" spans="91:95" ht="15.75" customHeight="1">
      <c r="CM308" s="2"/>
      <c r="CN308" s="2"/>
      <c r="CO308" s="2"/>
      <c r="CP308" s="2"/>
      <c r="CQ308" s="2"/>
    </row>
    <row r="309" spans="91:95" ht="15.75" customHeight="1">
      <c r="CM309" s="2"/>
      <c r="CN309" s="2"/>
      <c r="CO309" s="2"/>
      <c r="CP309" s="2"/>
      <c r="CQ309" s="2"/>
    </row>
    <row r="310" spans="91:95" ht="15.75" customHeight="1">
      <c r="CM310" s="2"/>
      <c r="CN310" s="2"/>
      <c r="CO310" s="2"/>
      <c r="CP310" s="2"/>
      <c r="CQ310" s="2"/>
    </row>
    <row r="311" spans="91:95" ht="15.75" customHeight="1">
      <c r="CM311" s="2"/>
      <c r="CN311" s="2"/>
      <c r="CO311" s="2"/>
      <c r="CP311" s="2"/>
      <c r="CQ311" s="2"/>
    </row>
    <row r="312" spans="91:95" ht="15.75" customHeight="1">
      <c r="CM312" s="2"/>
      <c r="CN312" s="2"/>
      <c r="CO312" s="2"/>
      <c r="CP312" s="2"/>
      <c r="CQ312" s="2"/>
    </row>
    <row r="313" spans="91:95" ht="15.75" customHeight="1">
      <c r="CM313" s="2"/>
      <c r="CN313" s="2"/>
      <c r="CO313" s="2"/>
      <c r="CP313" s="2"/>
      <c r="CQ313" s="2"/>
    </row>
    <row r="314" spans="91:95" ht="15.75" customHeight="1">
      <c r="CM314" s="2"/>
      <c r="CN314" s="2"/>
      <c r="CO314" s="2"/>
      <c r="CP314" s="2"/>
      <c r="CQ314" s="2"/>
    </row>
    <row r="315" spans="91:95" ht="15.75" customHeight="1">
      <c r="CM315" s="2"/>
      <c r="CN315" s="2"/>
      <c r="CO315" s="2"/>
      <c r="CP315" s="2"/>
      <c r="CQ315" s="2"/>
    </row>
    <row r="316" spans="91:95" ht="15.75" customHeight="1">
      <c r="CM316" s="2"/>
      <c r="CN316" s="2"/>
      <c r="CO316" s="2"/>
      <c r="CP316" s="2"/>
      <c r="CQ316" s="2"/>
    </row>
    <row r="317" spans="91:95" ht="15.75" customHeight="1">
      <c r="CM317" s="2"/>
      <c r="CN317" s="2"/>
      <c r="CO317" s="2"/>
      <c r="CP317" s="2"/>
      <c r="CQ317" s="2"/>
    </row>
    <row r="318" spans="91:95" ht="15.75" customHeight="1">
      <c r="CM318" s="2"/>
      <c r="CN318" s="2"/>
      <c r="CO318" s="2"/>
      <c r="CP318" s="2"/>
      <c r="CQ318" s="2"/>
    </row>
    <row r="319" spans="91:95" ht="15.75" customHeight="1">
      <c r="CM319" s="2"/>
      <c r="CN319" s="2"/>
      <c r="CO319" s="2"/>
      <c r="CP319" s="2"/>
      <c r="CQ319" s="2"/>
    </row>
    <row r="320" spans="91:95" ht="15.75" customHeight="1">
      <c r="CM320" s="2"/>
      <c r="CN320" s="2"/>
      <c r="CO320" s="2"/>
      <c r="CP320" s="2"/>
      <c r="CQ320" s="2"/>
    </row>
    <row r="321" spans="91:95" ht="15.75" customHeight="1">
      <c r="CM321" s="2"/>
      <c r="CN321" s="2"/>
      <c r="CO321" s="2"/>
      <c r="CP321" s="2"/>
      <c r="CQ321" s="2"/>
    </row>
    <row r="322" spans="91:95" ht="15.75" customHeight="1">
      <c r="CM322" s="2"/>
      <c r="CN322" s="2"/>
      <c r="CO322" s="2"/>
      <c r="CP322" s="2"/>
      <c r="CQ322" s="2"/>
    </row>
    <row r="323" spans="91:95" ht="15.75" customHeight="1">
      <c r="CM323" s="2"/>
      <c r="CN323" s="2"/>
      <c r="CO323" s="2"/>
      <c r="CP323" s="2"/>
      <c r="CQ323" s="2"/>
    </row>
    <row r="324" spans="91:95" ht="15.75" customHeight="1">
      <c r="CM324" s="2"/>
      <c r="CN324" s="2"/>
      <c r="CO324" s="2"/>
      <c r="CP324" s="2"/>
      <c r="CQ324" s="2"/>
    </row>
    <row r="325" spans="91:95" ht="15.75" customHeight="1">
      <c r="CM325" s="2"/>
      <c r="CN325" s="2"/>
      <c r="CO325" s="2"/>
      <c r="CP325" s="2"/>
      <c r="CQ325" s="2"/>
    </row>
    <row r="326" spans="91:95" ht="15.75" customHeight="1">
      <c r="CM326" s="2"/>
      <c r="CN326" s="2"/>
      <c r="CO326" s="2"/>
      <c r="CP326" s="2"/>
      <c r="CQ326" s="2"/>
    </row>
    <row r="327" spans="91:95" ht="15.75" customHeight="1">
      <c r="CM327" s="2"/>
      <c r="CN327" s="2"/>
      <c r="CO327" s="2"/>
      <c r="CP327" s="2"/>
      <c r="CQ327" s="2"/>
    </row>
    <row r="328" spans="91:95" ht="15.75" customHeight="1">
      <c r="CM328" s="2"/>
      <c r="CN328" s="2"/>
      <c r="CO328" s="2"/>
      <c r="CP328" s="2"/>
      <c r="CQ328" s="2"/>
    </row>
    <row r="329" spans="91:95" ht="15.75" customHeight="1">
      <c r="CM329" s="2"/>
      <c r="CN329" s="2"/>
      <c r="CO329" s="2"/>
      <c r="CP329" s="2"/>
      <c r="CQ329" s="2"/>
    </row>
    <row r="330" spans="91:95" ht="15.75" customHeight="1">
      <c r="CM330" s="2"/>
      <c r="CN330" s="2"/>
      <c r="CO330" s="2"/>
      <c r="CP330" s="2"/>
      <c r="CQ330" s="2"/>
    </row>
    <row r="331" spans="91:95" ht="15.75" customHeight="1">
      <c r="CM331" s="2"/>
      <c r="CN331" s="2"/>
      <c r="CO331" s="2"/>
      <c r="CP331" s="2"/>
      <c r="CQ331" s="2"/>
    </row>
    <row r="332" spans="91:95" ht="15.75" customHeight="1">
      <c r="CM332" s="2"/>
      <c r="CN332" s="2"/>
      <c r="CO332" s="2"/>
      <c r="CP332" s="2"/>
      <c r="CQ332" s="2"/>
    </row>
    <row r="333" spans="91:95" ht="15.75" customHeight="1">
      <c r="CM333" s="2"/>
      <c r="CN333" s="2"/>
      <c r="CO333" s="2"/>
      <c r="CP333" s="2"/>
      <c r="CQ333" s="2"/>
    </row>
    <row r="334" spans="91:95" ht="15.75" customHeight="1">
      <c r="CM334" s="2"/>
      <c r="CN334" s="2"/>
      <c r="CO334" s="2"/>
      <c r="CP334" s="2"/>
      <c r="CQ334" s="2"/>
    </row>
    <row r="335" spans="91:95" ht="15.75" customHeight="1">
      <c r="CM335" s="2"/>
      <c r="CN335" s="2"/>
      <c r="CO335" s="2"/>
      <c r="CP335" s="2"/>
      <c r="CQ335" s="2"/>
    </row>
    <row r="336" spans="91:95" ht="15.75" customHeight="1">
      <c r="CM336" s="2"/>
      <c r="CN336" s="2"/>
      <c r="CO336" s="2"/>
      <c r="CP336" s="2"/>
      <c r="CQ336" s="2"/>
    </row>
    <row r="337" spans="91:95" ht="15.75" customHeight="1">
      <c r="CM337" s="2"/>
      <c r="CN337" s="2"/>
      <c r="CO337" s="2"/>
      <c r="CP337" s="2"/>
      <c r="CQ337" s="2"/>
    </row>
    <row r="338" spans="91:95" ht="15.75" customHeight="1">
      <c r="CM338" s="2"/>
      <c r="CN338" s="2"/>
      <c r="CO338" s="2"/>
      <c r="CP338" s="2"/>
      <c r="CQ338" s="2"/>
    </row>
    <row r="339" spans="91:95" ht="15.75" customHeight="1">
      <c r="CM339" s="2"/>
      <c r="CN339" s="2"/>
      <c r="CO339" s="2"/>
      <c r="CP339" s="2"/>
      <c r="CQ339" s="2"/>
    </row>
    <row r="340" spans="91:95" ht="15.75" customHeight="1">
      <c r="CM340" s="2"/>
      <c r="CN340" s="2"/>
      <c r="CO340" s="2"/>
      <c r="CP340" s="2"/>
      <c r="CQ340" s="2"/>
    </row>
    <row r="341" spans="91:95" ht="15.75" customHeight="1">
      <c r="CM341" s="2"/>
      <c r="CN341" s="2"/>
      <c r="CO341" s="2"/>
      <c r="CP341" s="2"/>
      <c r="CQ341" s="2"/>
    </row>
    <row r="342" spans="91:95" ht="15.75" customHeight="1">
      <c r="CM342" s="2"/>
      <c r="CN342" s="2"/>
      <c r="CO342" s="2"/>
      <c r="CP342" s="2"/>
      <c r="CQ342" s="2"/>
    </row>
    <row r="343" spans="91:95" ht="15.75" customHeight="1">
      <c r="CM343" s="2"/>
      <c r="CN343" s="2"/>
      <c r="CO343" s="2"/>
      <c r="CP343" s="2"/>
      <c r="CQ343" s="2"/>
    </row>
    <row r="344" spans="91:95" ht="15.75" customHeight="1">
      <c r="CM344" s="2"/>
      <c r="CN344" s="2"/>
      <c r="CO344" s="2"/>
      <c r="CP344" s="2"/>
      <c r="CQ344" s="2"/>
    </row>
    <row r="345" spans="91:95" ht="15.75" customHeight="1">
      <c r="CM345" s="2"/>
      <c r="CN345" s="2"/>
      <c r="CO345" s="2"/>
      <c r="CP345" s="2"/>
      <c r="CQ345" s="2"/>
    </row>
    <row r="346" spans="91:95" ht="15.75" customHeight="1">
      <c r="CM346" s="2"/>
      <c r="CN346" s="2"/>
      <c r="CO346" s="2"/>
      <c r="CP346" s="2"/>
      <c r="CQ346" s="2"/>
    </row>
    <row r="347" spans="91:95" ht="15.75" customHeight="1">
      <c r="CM347" s="2"/>
      <c r="CN347" s="2"/>
      <c r="CO347" s="2"/>
      <c r="CP347" s="2"/>
      <c r="CQ347" s="2"/>
    </row>
    <row r="348" spans="91:95" ht="15.75" customHeight="1">
      <c r="CM348" s="2"/>
      <c r="CN348" s="2"/>
      <c r="CO348" s="2"/>
      <c r="CP348" s="2"/>
      <c r="CQ348" s="2"/>
    </row>
    <row r="349" spans="91:95" ht="15.75" customHeight="1">
      <c r="CM349" s="2"/>
      <c r="CN349" s="2"/>
      <c r="CO349" s="2"/>
      <c r="CP349" s="2"/>
      <c r="CQ349" s="2"/>
    </row>
    <row r="350" spans="91:95" ht="15.75" customHeight="1">
      <c r="CM350" s="2"/>
      <c r="CN350" s="2"/>
      <c r="CO350" s="2"/>
      <c r="CP350" s="2"/>
      <c r="CQ350" s="2"/>
    </row>
    <row r="351" spans="91:95" ht="15.75" customHeight="1">
      <c r="CM351" s="2"/>
      <c r="CN351" s="2"/>
      <c r="CO351" s="2"/>
      <c r="CP351" s="2"/>
      <c r="CQ351" s="2"/>
    </row>
    <row r="352" spans="91:95" ht="15.75" customHeight="1">
      <c r="CM352" s="2"/>
      <c r="CN352" s="2"/>
      <c r="CO352" s="2"/>
      <c r="CP352" s="2"/>
      <c r="CQ352" s="2"/>
    </row>
    <row r="353" spans="91:95" ht="15.75" customHeight="1">
      <c r="CM353" s="2"/>
      <c r="CN353" s="2"/>
      <c r="CO353" s="2"/>
      <c r="CP353" s="2"/>
      <c r="CQ353" s="2"/>
    </row>
    <row r="354" spans="91:95" ht="15.75" customHeight="1">
      <c r="CM354" s="2"/>
      <c r="CN354" s="2"/>
      <c r="CO354" s="2"/>
      <c r="CP354" s="2"/>
      <c r="CQ354" s="2"/>
    </row>
    <row r="355" spans="91:95" ht="15.75" customHeight="1">
      <c r="CM355" s="2"/>
      <c r="CN355" s="2"/>
      <c r="CO355" s="2"/>
      <c r="CP355" s="2"/>
      <c r="CQ355" s="2"/>
    </row>
    <row r="356" spans="91:95" ht="15.75" customHeight="1">
      <c r="CM356" s="2"/>
      <c r="CN356" s="2"/>
      <c r="CO356" s="2"/>
      <c r="CP356" s="2"/>
      <c r="CQ356" s="2"/>
    </row>
    <row r="357" spans="91:95" ht="15.75" customHeight="1">
      <c r="CM357" s="2"/>
      <c r="CN357" s="2"/>
      <c r="CO357" s="2"/>
      <c r="CP357" s="2"/>
      <c r="CQ357" s="2"/>
    </row>
    <row r="358" spans="91:95" ht="15.75" customHeight="1">
      <c r="CM358" s="2"/>
      <c r="CN358" s="2"/>
      <c r="CO358" s="2"/>
      <c r="CP358" s="2"/>
      <c r="CQ358" s="2"/>
    </row>
    <row r="359" spans="91:95" ht="15.75" customHeight="1">
      <c r="CM359" s="2"/>
      <c r="CN359" s="2"/>
      <c r="CO359" s="2"/>
      <c r="CP359" s="2"/>
      <c r="CQ359" s="2"/>
    </row>
    <row r="360" spans="91:95" ht="15.75" customHeight="1">
      <c r="CM360" s="2"/>
      <c r="CN360" s="2"/>
      <c r="CO360" s="2"/>
      <c r="CP360" s="2"/>
      <c r="CQ360" s="2"/>
    </row>
    <row r="361" spans="91:95" ht="15.75" customHeight="1">
      <c r="CM361" s="2"/>
      <c r="CN361" s="2"/>
      <c r="CO361" s="2"/>
      <c r="CP361" s="2"/>
      <c r="CQ361" s="2"/>
    </row>
    <row r="362" spans="91:95" ht="15.75" customHeight="1">
      <c r="CM362" s="2"/>
      <c r="CN362" s="2"/>
      <c r="CO362" s="2"/>
      <c r="CP362" s="2"/>
      <c r="CQ362" s="2"/>
    </row>
    <row r="363" spans="91:95" ht="15.75" customHeight="1">
      <c r="CM363" s="2"/>
      <c r="CN363" s="2"/>
      <c r="CO363" s="2"/>
      <c r="CP363" s="2"/>
      <c r="CQ363" s="2"/>
    </row>
    <row r="364" spans="91:95" ht="15.75" customHeight="1">
      <c r="CM364" s="2"/>
      <c r="CN364" s="2"/>
      <c r="CO364" s="2"/>
      <c r="CP364" s="2"/>
      <c r="CQ364" s="2"/>
    </row>
    <row r="365" spans="91:95" ht="15.75" customHeight="1">
      <c r="CM365" s="2"/>
      <c r="CN365" s="2"/>
      <c r="CO365" s="2"/>
      <c r="CP365" s="2"/>
      <c r="CQ365" s="2"/>
    </row>
    <row r="366" spans="91:95" ht="15.75" customHeight="1">
      <c r="CM366" s="2"/>
      <c r="CN366" s="2"/>
      <c r="CO366" s="2"/>
      <c r="CP366" s="2"/>
      <c r="CQ366" s="2"/>
    </row>
    <row r="367" spans="91:95" ht="15.75" customHeight="1">
      <c r="CM367" s="2"/>
      <c r="CN367" s="2"/>
      <c r="CO367" s="2"/>
      <c r="CP367" s="2"/>
      <c r="CQ367" s="2"/>
    </row>
    <row r="368" spans="91:95" ht="15.75" customHeight="1">
      <c r="CM368" s="2"/>
      <c r="CN368" s="2"/>
      <c r="CO368" s="2"/>
      <c r="CP368" s="2"/>
      <c r="CQ368" s="2"/>
    </row>
    <row r="369" spans="91:95" ht="15.75" customHeight="1">
      <c r="CM369" s="2"/>
      <c r="CN369" s="2"/>
      <c r="CO369" s="2"/>
      <c r="CP369" s="2"/>
      <c r="CQ369" s="2"/>
    </row>
    <row r="370" spans="91:95" ht="15.75" customHeight="1">
      <c r="CM370" s="2"/>
      <c r="CN370" s="2"/>
      <c r="CO370" s="2"/>
      <c r="CP370" s="2"/>
      <c r="CQ370" s="2"/>
    </row>
    <row r="371" spans="91:95" ht="15.75" customHeight="1">
      <c r="CM371" s="2"/>
      <c r="CN371" s="2"/>
      <c r="CO371" s="2"/>
      <c r="CP371" s="2"/>
      <c r="CQ371" s="2"/>
    </row>
    <row r="372" spans="91:95" ht="15.75" customHeight="1">
      <c r="CM372" s="2"/>
      <c r="CN372" s="2"/>
      <c r="CO372" s="2"/>
      <c r="CP372" s="2"/>
      <c r="CQ372" s="2"/>
    </row>
    <row r="373" spans="91:95" ht="15.75" customHeight="1">
      <c r="CM373" s="2"/>
      <c r="CN373" s="2"/>
      <c r="CO373" s="2"/>
      <c r="CP373" s="2"/>
      <c r="CQ373" s="2"/>
    </row>
    <row r="374" spans="91:95" ht="15.75" customHeight="1">
      <c r="CM374" s="2"/>
      <c r="CN374" s="2"/>
      <c r="CO374" s="2"/>
      <c r="CP374" s="2"/>
      <c r="CQ374" s="2"/>
    </row>
    <row r="375" spans="91:95" ht="15.75" customHeight="1">
      <c r="CM375" s="2"/>
      <c r="CN375" s="2"/>
      <c r="CO375" s="2"/>
      <c r="CP375" s="2"/>
      <c r="CQ375" s="2"/>
    </row>
    <row r="376" spans="91:95" ht="15.75" customHeight="1">
      <c r="CM376" s="2"/>
      <c r="CN376" s="2"/>
      <c r="CO376" s="2"/>
      <c r="CP376" s="2"/>
      <c r="CQ376" s="2"/>
    </row>
    <row r="377" spans="91:95" ht="15.75" customHeight="1">
      <c r="CM377" s="2"/>
      <c r="CN377" s="2"/>
      <c r="CO377" s="2"/>
      <c r="CP377" s="2"/>
      <c r="CQ377" s="2"/>
    </row>
    <row r="378" spans="91:95" ht="15.75" customHeight="1">
      <c r="CM378" s="2"/>
      <c r="CN378" s="2"/>
      <c r="CO378" s="2"/>
      <c r="CP378" s="2"/>
      <c r="CQ378" s="2"/>
    </row>
    <row r="379" spans="91:95" ht="15.75" customHeight="1">
      <c r="CM379" s="2"/>
      <c r="CN379" s="2"/>
      <c r="CO379" s="2"/>
      <c r="CP379" s="2"/>
      <c r="CQ379" s="2"/>
    </row>
    <row r="380" spans="91:95" ht="15.75" customHeight="1">
      <c r="CM380" s="2"/>
      <c r="CN380" s="2"/>
      <c r="CO380" s="2"/>
      <c r="CP380" s="2"/>
      <c r="CQ380" s="2"/>
    </row>
    <row r="381" spans="91:95" ht="15.75" customHeight="1">
      <c r="CM381" s="2"/>
      <c r="CN381" s="2"/>
      <c r="CO381" s="2"/>
      <c r="CP381" s="2"/>
      <c r="CQ381" s="2"/>
    </row>
    <row r="382" spans="91:95" ht="15.75" customHeight="1">
      <c r="CM382" s="2"/>
      <c r="CN382" s="2"/>
      <c r="CO382" s="2"/>
      <c r="CP382" s="2"/>
      <c r="CQ382" s="2"/>
    </row>
    <row r="383" spans="91:95" ht="15.75" customHeight="1">
      <c r="CM383" s="2"/>
      <c r="CN383" s="2"/>
      <c r="CO383" s="2"/>
      <c r="CP383" s="2"/>
      <c r="CQ383" s="2"/>
    </row>
    <row r="384" spans="91:95" ht="15.75" customHeight="1">
      <c r="CM384" s="2"/>
      <c r="CN384" s="2"/>
      <c r="CO384" s="2"/>
      <c r="CP384" s="2"/>
      <c r="CQ384" s="2"/>
    </row>
    <row r="385" spans="91:95" ht="15.75" customHeight="1">
      <c r="CM385" s="2"/>
      <c r="CN385" s="2"/>
      <c r="CO385" s="2"/>
      <c r="CP385" s="2"/>
      <c r="CQ385" s="2"/>
    </row>
    <row r="386" spans="91:95" ht="15.75" customHeight="1">
      <c r="CM386" s="2"/>
      <c r="CN386" s="2"/>
      <c r="CO386" s="2"/>
      <c r="CP386" s="2"/>
      <c r="CQ386" s="2"/>
    </row>
    <row r="387" spans="91:95" ht="15.75" customHeight="1">
      <c r="CM387" s="2"/>
      <c r="CN387" s="2"/>
      <c r="CO387" s="2"/>
      <c r="CP387" s="2"/>
      <c r="CQ387" s="2"/>
    </row>
    <row r="388" spans="91:95" ht="15.75" customHeight="1">
      <c r="CM388" s="2"/>
      <c r="CN388" s="2"/>
      <c r="CO388" s="2"/>
      <c r="CP388" s="2"/>
      <c r="CQ388" s="2"/>
    </row>
    <row r="389" spans="91:95" ht="15.75" customHeight="1">
      <c r="CM389" s="2"/>
      <c r="CN389" s="2"/>
      <c r="CO389" s="2"/>
      <c r="CP389" s="2"/>
      <c r="CQ389" s="2"/>
    </row>
    <row r="390" spans="91:95" ht="15.75" customHeight="1">
      <c r="CM390" s="2"/>
      <c r="CN390" s="2"/>
      <c r="CO390" s="2"/>
      <c r="CP390" s="2"/>
      <c r="CQ390" s="2"/>
    </row>
    <row r="391" spans="91:95" ht="15.75" customHeight="1">
      <c r="CM391" s="2"/>
      <c r="CN391" s="2"/>
      <c r="CO391" s="2"/>
      <c r="CP391" s="2"/>
      <c r="CQ391" s="2"/>
    </row>
    <row r="392" spans="91:95" ht="15.75" customHeight="1">
      <c r="CM392" s="2"/>
      <c r="CN392" s="2"/>
      <c r="CO392" s="2"/>
      <c r="CP392" s="2"/>
      <c r="CQ392" s="2"/>
    </row>
    <row r="393" spans="91:95" ht="15.75" customHeight="1">
      <c r="CM393" s="2"/>
      <c r="CN393" s="2"/>
      <c r="CO393" s="2"/>
      <c r="CP393" s="2"/>
      <c r="CQ393" s="2"/>
    </row>
    <row r="394" spans="91:95" ht="15.75" customHeight="1">
      <c r="CM394" s="2"/>
      <c r="CN394" s="2"/>
      <c r="CO394" s="2"/>
      <c r="CP394" s="2"/>
      <c r="CQ394" s="2"/>
    </row>
    <row r="395" spans="91:95" ht="15.75" customHeight="1">
      <c r="CM395" s="2"/>
      <c r="CN395" s="2"/>
      <c r="CO395" s="2"/>
      <c r="CP395" s="2"/>
      <c r="CQ395" s="2"/>
    </row>
    <row r="396" spans="91:95" ht="15.75" customHeight="1">
      <c r="CM396" s="2"/>
      <c r="CN396" s="2"/>
      <c r="CO396" s="2"/>
      <c r="CP396" s="2"/>
      <c r="CQ396" s="2"/>
    </row>
    <row r="397" spans="91:95" ht="15.75" customHeight="1">
      <c r="CM397" s="2"/>
      <c r="CN397" s="2"/>
      <c r="CO397" s="2"/>
      <c r="CP397" s="2"/>
      <c r="CQ397" s="2"/>
    </row>
    <row r="398" spans="91:95" ht="15.75" customHeight="1">
      <c r="CM398" s="2"/>
      <c r="CN398" s="2"/>
      <c r="CO398" s="2"/>
      <c r="CP398" s="2"/>
      <c r="CQ398" s="2"/>
    </row>
    <row r="399" spans="91:95" ht="15.75" customHeight="1">
      <c r="CM399" s="2"/>
      <c r="CN399" s="2"/>
      <c r="CO399" s="2"/>
      <c r="CP399" s="2"/>
      <c r="CQ399" s="2"/>
    </row>
    <row r="400" spans="91:95" ht="15.75" customHeight="1">
      <c r="CM400" s="2"/>
      <c r="CN400" s="2"/>
      <c r="CO400" s="2"/>
      <c r="CP400" s="2"/>
      <c r="CQ400" s="2"/>
    </row>
    <row r="401" spans="91:95" ht="15.75" customHeight="1">
      <c r="CM401" s="2"/>
      <c r="CN401" s="2"/>
      <c r="CO401" s="2"/>
      <c r="CP401" s="2"/>
      <c r="CQ401" s="2"/>
    </row>
    <row r="402" spans="91:95" ht="15.75" customHeight="1">
      <c r="CM402" s="2"/>
      <c r="CN402" s="2"/>
      <c r="CO402" s="2"/>
      <c r="CP402" s="2"/>
      <c r="CQ402" s="2"/>
    </row>
    <row r="403" spans="91:95" ht="15.75" customHeight="1">
      <c r="CM403" s="2"/>
      <c r="CN403" s="2"/>
      <c r="CO403" s="2"/>
      <c r="CP403" s="2"/>
      <c r="CQ403" s="2"/>
    </row>
    <row r="404" spans="91:95" ht="15.75" customHeight="1">
      <c r="CM404" s="2"/>
      <c r="CN404" s="2"/>
      <c r="CO404" s="2"/>
      <c r="CP404" s="2"/>
      <c r="CQ404" s="2"/>
    </row>
    <row r="405" spans="91:95" ht="15.75" customHeight="1">
      <c r="CM405" s="2"/>
      <c r="CN405" s="2"/>
      <c r="CO405" s="2"/>
      <c r="CP405" s="2"/>
      <c r="CQ405" s="2"/>
    </row>
    <row r="406" spans="91:95" ht="15.75" customHeight="1">
      <c r="CM406" s="2"/>
      <c r="CN406" s="2"/>
      <c r="CO406" s="2"/>
      <c r="CP406" s="2"/>
      <c r="CQ406" s="2"/>
    </row>
    <row r="407" spans="91:95" ht="15.75" customHeight="1">
      <c r="CM407" s="2"/>
      <c r="CN407" s="2"/>
      <c r="CO407" s="2"/>
      <c r="CP407" s="2"/>
      <c r="CQ407" s="2"/>
    </row>
    <row r="408" spans="91:95" ht="15.75" customHeight="1">
      <c r="CM408" s="2"/>
      <c r="CN408" s="2"/>
      <c r="CO408" s="2"/>
      <c r="CP408" s="2"/>
      <c r="CQ408" s="2"/>
    </row>
    <row r="409" spans="91:95" ht="15.75" customHeight="1">
      <c r="CM409" s="2"/>
      <c r="CN409" s="2"/>
      <c r="CO409" s="2"/>
      <c r="CP409" s="2"/>
      <c r="CQ409" s="2"/>
    </row>
    <row r="410" spans="91:95" ht="15.75" customHeight="1">
      <c r="CM410" s="2"/>
      <c r="CN410" s="2"/>
      <c r="CO410" s="2"/>
      <c r="CP410" s="2"/>
      <c r="CQ410" s="2"/>
    </row>
    <row r="411" spans="91:95" ht="15.75" customHeight="1">
      <c r="CM411" s="2"/>
      <c r="CN411" s="2"/>
      <c r="CO411" s="2"/>
      <c r="CP411" s="2"/>
      <c r="CQ411" s="2"/>
    </row>
    <row r="412" spans="91:95" ht="15.75" customHeight="1">
      <c r="CM412" s="2"/>
      <c r="CN412" s="2"/>
      <c r="CO412" s="2"/>
      <c r="CP412" s="2"/>
      <c r="CQ412" s="2"/>
    </row>
    <row r="413" spans="91:95" ht="15.75" customHeight="1">
      <c r="CM413" s="2"/>
      <c r="CN413" s="2"/>
      <c r="CO413" s="2"/>
      <c r="CP413" s="2"/>
      <c r="CQ413" s="2"/>
    </row>
    <row r="414" spans="91:95" ht="15.75" customHeight="1">
      <c r="CM414" s="2"/>
      <c r="CN414" s="2"/>
      <c r="CO414" s="2"/>
      <c r="CP414" s="2"/>
      <c r="CQ414" s="2"/>
    </row>
    <row r="415" spans="91:95" ht="15.75" customHeight="1">
      <c r="CM415" s="2"/>
      <c r="CN415" s="2"/>
      <c r="CO415" s="2"/>
      <c r="CP415" s="2"/>
      <c r="CQ415" s="2"/>
    </row>
    <row r="416" spans="91:95" ht="15.75" customHeight="1">
      <c r="CM416" s="2"/>
      <c r="CN416" s="2"/>
      <c r="CO416" s="2"/>
      <c r="CP416" s="2"/>
      <c r="CQ416" s="2"/>
    </row>
    <row r="417" spans="91:95" ht="15.75" customHeight="1">
      <c r="CM417" s="2"/>
      <c r="CN417" s="2"/>
      <c r="CO417" s="2"/>
      <c r="CP417" s="2"/>
      <c r="CQ417" s="2"/>
    </row>
    <row r="418" spans="91:95" ht="15.75" customHeight="1">
      <c r="CM418" s="2"/>
      <c r="CN418" s="2"/>
      <c r="CO418" s="2"/>
      <c r="CP418" s="2"/>
      <c r="CQ418" s="2"/>
    </row>
    <row r="419" spans="91:95" ht="15.75" customHeight="1">
      <c r="CM419" s="2"/>
      <c r="CN419" s="2"/>
      <c r="CO419" s="2"/>
      <c r="CP419" s="2"/>
      <c r="CQ419" s="2"/>
    </row>
    <row r="420" spans="91:95" ht="15.75" customHeight="1">
      <c r="CM420" s="2"/>
      <c r="CN420" s="2"/>
      <c r="CO420" s="2"/>
      <c r="CP420" s="2"/>
      <c r="CQ420" s="2"/>
    </row>
    <row r="421" spans="91:95" ht="15.75" customHeight="1">
      <c r="CM421" s="2"/>
      <c r="CN421" s="2"/>
      <c r="CO421" s="2"/>
      <c r="CP421" s="2"/>
      <c r="CQ421" s="2"/>
    </row>
    <row r="422" spans="91:95" ht="15.75" customHeight="1">
      <c r="CM422" s="2"/>
      <c r="CN422" s="2"/>
      <c r="CO422" s="2"/>
      <c r="CP422" s="2"/>
      <c r="CQ422" s="2"/>
    </row>
    <row r="423" spans="91:95" ht="15.75" customHeight="1">
      <c r="CM423" s="2"/>
      <c r="CN423" s="2"/>
      <c r="CO423" s="2"/>
      <c r="CP423" s="2"/>
      <c r="CQ423" s="2"/>
    </row>
    <row r="424" spans="91:95" ht="15.75" customHeight="1">
      <c r="CM424" s="2"/>
      <c r="CN424" s="2"/>
      <c r="CO424" s="2"/>
      <c r="CP424" s="2"/>
      <c r="CQ424" s="2"/>
    </row>
    <row r="425" spans="91:95" ht="15.75" customHeight="1">
      <c r="CM425" s="2"/>
      <c r="CN425" s="2"/>
      <c r="CO425" s="2"/>
      <c r="CP425" s="2"/>
      <c r="CQ425" s="2"/>
    </row>
    <row r="426" spans="91:95" ht="15.75" customHeight="1">
      <c r="CM426" s="2"/>
      <c r="CN426" s="2"/>
      <c r="CO426" s="2"/>
      <c r="CP426" s="2"/>
      <c r="CQ426" s="2"/>
    </row>
    <row r="427" spans="91:95" ht="15.75" customHeight="1">
      <c r="CM427" s="2"/>
      <c r="CN427" s="2"/>
      <c r="CO427" s="2"/>
      <c r="CP427" s="2"/>
      <c r="CQ427" s="2"/>
    </row>
    <row r="428" spans="91:95" ht="15.75" customHeight="1">
      <c r="CM428" s="2"/>
      <c r="CN428" s="2"/>
      <c r="CO428" s="2"/>
      <c r="CP428" s="2"/>
      <c r="CQ428" s="2"/>
    </row>
    <row r="429" spans="91:95" ht="15.75" customHeight="1">
      <c r="CM429" s="2"/>
      <c r="CN429" s="2"/>
      <c r="CO429" s="2"/>
      <c r="CP429" s="2"/>
      <c r="CQ429" s="2"/>
    </row>
    <row r="430" spans="91:95" ht="15.75" customHeight="1">
      <c r="CM430" s="2"/>
      <c r="CN430" s="2"/>
      <c r="CO430" s="2"/>
      <c r="CP430" s="2"/>
      <c r="CQ430" s="2"/>
    </row>
    <row r="431" spans="91:95" ht="15.75" customHeight="1">
      <c r="CM431" s="2"/>
      <c r="CN431" s="2"/>
      <c r="CO431" s="2"/>
      <c r="CP431" s="2"/>
      <c r="CQ431" s="2"/>
    </row>
    <row r="432" spans="91:95" ht="15.75" customHeight="1">
      <c r="CM432" s="2"/>
      <c r="CN432" s="2"/>
      <c r="CO432" s="2"/>
      <c r="CP432" s="2"/>
      <c r="CQ432" s="2"/>
    </row>
    <row r="433" spans="91:95" ht="15.75" customHeight="1">
      <c r="CM433" s="2"/>
      <c r="CN433" s="2"/>
      <c r="CO433" s="2"/>
      <c r="CP433" s="2"/>
      <c r="CQ433" s="2"/>
    </row>
    <row r="434" spans="91:95" ht="15.75" customHeight="1">
      <c r="CM434" s="2"/>
      <c r="CN434" s="2"/>
      <c r="CO434" s="2"/>
      <c r="CP434" s="2"/>
      <c r="CQ434" s="2"/>
    </row>
    <row r="435" spans="91:95" ht="15.75" customHeight="1">
      <c r="CM435" s="2"/>
      <c r="CN435" s="2"/>
      <c r="CO435" s="2"/>
      <c r="CP435" s="2"/>
      <c r="CQ435" s="2"/>
    </row>
    <row r="436" spans="91:95" ht="15.75" customHeight="1">
      <c r="CM436" s="2"/>
      <c r="CN436" s="2"/>
      <c r="CO436" s="2"/>
      <c r="CP436" s="2"/>
      <c r="CQ436" s="2"/>
    </row>
    <row r="437" spans="91:95" ht="15.75" customHeight="1">
      <c r="CM437" s="2"/>
      <c r="CN437" s="2"/>
      <c r="CO437" s="2"/>
      <c r="CP437" s="2"/>
      <c r="CQ437" s="2"/>
    </row>
    <row r="438" spans="91:95" ht="15.75" customHeight="1">
      <c r="CM438" s="2"/>
      <c r="CN438" s="2"/>
      <c r="CO438" s="2"/>
      <c r="CP438" s="2"/>
      <c r="CQ438" s="2"/>
    </row>
    <row r="439" spans="91:95" ht="15.75" customHeight="1">
      <c r="CM439" s="2"/>
      <c r="CN439" s="2"/>
      <c r="CO439" s="2"/>
      <c r="CP439" s="2"/>
      <c r="CQ439" s="2"/>
    </row>
    <row r="440" spans="91:95" ht="15.75" customHeight="1">
      <c r="CM440" s="2"/>
      <c r="CN440" s="2"/>
      <c r="CO440" s="2"/>
      <c r="CP440" s="2"/>
      <c r="CQ440" s="2"/>
    </row>
    <row r="441" spans="91:95" ht="15.75" customHeight="1">
      <c r="CM441" s="2"/>
      <c r="CN441" s="2"/>
      <c r="CO441" s="2"/>
      <c r="CP441" s="2"/>
      <c r="CQ441" s="2"/>
    </row>
    <row r="442" spans="91:95" ht="15.75" customHeight="1">
      <c r="CM442" s="2"/>
      <c r="CN442" s="2"/>
      <c r="CO442" s="2"/>
      <c r="CP442" s="2"/>
      <c r="CQ442" s="2"/>
    </row>
    <row r="443" spans="91:95" ht="15.75" customHeight="1">
      <c r="CM443" s="2"/>
      <c r="CN443" s="2"/>
      <c r="CO443" s="2"/>
      <c r="CP443" s="2"/>
      <c r="CQ443" s="2"/>
    </row>
    <row r="444" spans="91:95" ht="15.75" customHeight="1">
      <c r="CM444" s="2"/>
      <c r="CN444" s="2"/>
      <c r="CO444" s="2"/>
      <c r="CP444" s="2"/>
      <c r="CQ444" s="2"/>
    </row>
    <row r="445" spans="91:95" ht="15.75" customHeight="1">
      <c r="CM445" s="2"/>
      <c r="CN445" s="2"/>
      <c r="CO445" s="2"/>
      <c r="CP445" s="2"/>
      <c r="CQ445" s="2"/>
    </row>
    <row r="446" spans="91:95" ht="15.75" customHeight="1">
      <c r="CM446" s="2"/>
      <c r="CN446" s="2"/>
      <c r="CO446" s="2"/>
      <c r="CP446" s="2"/>
      <c r="CQ446" s="2"/>
    </row>
    <row r="447" spans="91:95" ht="15.75" customHeight="1">
      <c r="CM447" s="2"/>
      <c r="CN447" s="2"/>
      <c r="CO447" s="2"/>
      <c r="CP447" s="2"/>
      <c r="CQ447" s="2"/>
    </row>
    <row r="448" spans="91:95" ht="15.75" customHeight="1">
      <c r="CM448" s="2"/>
      <c r="CN448" s="2"/>
      <c r="CO448" s="2"/>
      <c r="CP448" s="2"/>
      <c r="CQ448" s="2"/>
    </row>
    <row r="449" spans="91:95" ht="15.75" customHeight="1">
      <c r="CM449" s="2"/>
      <c r="CN449" s="2"/>
      <c r="CO449" s="2"/>
      <c r="CP449" s="2"/>
      <c r="CQ449" s="2"/>
    </row>
    <row r="450" spans="91:95" ht="15.75" customHeight="1">
      <c r="CM450" s="2"/>
      <c r="CN450" s="2"/>
      <c r="CO450" s="2"/>
      <c r="CP450" s="2"/>
      <c r="CQ450" s="2"/>
    </row>
    <row r="451" spans="91:95" ht="15.75" customHeight="1">
      <c r="CM451" s="2"/>
      <c r="CN451" s="2"/>
      <c r="CO451" s="2"/>
      <c r="CP451" s="2"/>
      <c r="CQ451" s="2"/>
    </row>
    <row r="452" spans="91:95" ht="15.75" customHeight="1">
      <c r="CM452" s="2"/>
      <c r="CN452" s="2"/>
      <c r="CO452" s="2"/>
      <c r="CP452" s="2"/>
      <c r="CQ452" s="2"/>
    </row>
    <row r="453" spans="91:95" ht="15.75" customHeight="1">
      <c r="CM453" s="2"/>
      <c r="CN453" s="2"/>
      <c r="CO453" s="2"/>
      <c r="CP453" s="2"/>
      <c r="CQ453" s="2"/>
    </row>
    <row r="454" spans="91:95" ht="15.75" customHeight="1">
      <c r="CM454" s="2"/>
      <c r="CN454" s="2"/>
      <c r="CO454" s="2"/>
      <c r="CP454" s="2"/>
      <c r="CQ454" s="2"/>
    </row>
    <row r="455" spans="91:95" ht="15.75" customHeight="1">
      <c r="CM455" s="2"/>
      <c r="CN455" s="2"/>
      <c r="CO455" s="2"/>
      <c r="CP455" s="2"/>
      <c r="CQ455" s="2"/>
    </row>
    <row r="456" spans="91:95" ht="15.75" customHeight="1">
      <c r="CM456" s="2"/>
      <c r="CN456" s="2"/>
      <c r="CO456" s="2"/>
      <c r="CP456" s="2"/>
      <c r="CQ456" s="2"/>
    </row>
    <row r="457" spans="91:95" ht="15.75" customHeight="1">
      <c r="CM457" s="2"/>
      <c r="CN457" s="2"/>
      <c r="CO457" s="2"/>
      <c r="CP457" s="2"/>
      <c r="CQ457" s="2"/>
    </row>
    <row r="458" spans="91:95" ht="15.75" customHeight="1">
      <c r="CM458" s="2"/>
      <c r="CN458" s="2"/>
      <c r="CO458" s="2"/>
      <c r="CP458" s="2"/>
      <c r="CQ458" s="2"/>
    </row>
    <row r="459" spans="91:95" ht="15.75" customHeight="1">
      <c r="CM459" s="2"/>
      <c r="CN459" s="2"/>
      <c r="CO459" s="2"/>
      <c r="CP459" s="2"/>
      <c r="CQ459" s="2"/>
    </row>
    <row r="460" spans="91:95" ht="15.75" customHeight="1">
      <c r="CM460" s="2"/>
      <c r="CN460" s="2"/>
      <c r="CO460" s="2"/>
      <c r="CP460" s="2"/>
      <c r="CQ460" s="2"/>
    </row>
    <row r="461" spans="91:95" ht="15.75" customHeight="1">
      <c r="CM461" s="2"/>
      <c r="CN461" s="2"/>
      <c r="CO461" s="2"/>
      <c r="CP461" s="2"/>
      <c r="CQ461" s="2"/>
    </row>
    <row r="462" spans="91:95" ht="15.75" customHeight="1">
      <c r="CM462" s="2"/>
      <c r="CN462" s="2"/>
      <c r="CO462" s="2"/>
      <c r="CP462" s="2"/>
      <c r="CQ462" s="2"/>
    </row>
    <row r="463" spans="91:95" ht="15.75" customHeight="1">
      <c r="CM463" s="2"/>
      <c r="CN463" s="2"/>
      <c r="CO463" s="2"/>
      <c r="CP463" s="2"/>
      <c r="CQ463" s="2"/>
    </row>
    <row r="464" spans="91:95" ht="15.75" customHeight="1">
      <c r="CM464" s="2"/>
      <c r="CN464" s="2"/>
      <c r="CO464" s="2"/>
      <c r="CP464" s="2"/>
      <c r="CQ464" s="2"/>
    </row>
    <row r="465" spans="91:95" ht="15.75" customHeight="1">
      <c r="CM465" s="2"/>
      <c r="CN465" s="2"/>
      <c r="CO465" s="2"/>
      <c r="CP465" s="2"/>
      <c r="CQ465" s="2"/>
    </row>
    <row r="466" spans="91:95" ht="15.75" customHeight="1">
      <c r="CM466" s="2"/>
      <c r="CN466" s="2"/>
      <c r="CO466" s="2"/>
      <c r="CP466" s="2"/>
      <c r="CQ466" s="2"/>
    </row>
    <row r="467" spans="91:95" ht="15.75" customHeight="1">
      <c r="CM467" s="2"/>
      <c r="CN467" s="2"/>
      <c r="CO467" s="2"/>
      <c r="CP467" s="2"/>
      <c r="CQ467" s="2"/>
    </row>
    <row r="468" spans="91:95" ht="15.75" customHeight="1">
      <c r="CM468" s="2"/>
      <c r="CN468" s="2"/>
      <c r="CO468" s="2"/>
      <c r="CP468" s="2"/>
      <c r="CQ468" s="2"/>
    </row>
    <row r="469" spans="91:95" ht="15.75" customHeight="1">
      <c r="CM469" s="2"/>
      <c r="CN469" s="2"/>
      <c r="CO469" s="2"/>
      <c r="CP469" s="2"/>
      <c r="CQ469" s="2"/>
    </row>
    <row r="470" spans="91:95" ht="15.75" customHeight="1">
      <c r="CM470" s="2"/>
      <c r="CN470" s="2"/>
      <c r="CO470" s="2"/>
      <c r="CP470" s="2"/>
      <c r="CQ470" s="2"/>
    </row>
    <row r="471" spans="91:95" ht="15.75" customHeight="1">
      <c r="CM471" s="2"/>
      <c r="CN471" s="2"/>
      <c r="CO471" s="2"/>
      <c r="CP471" s="2"/>
      <c r="CQ471" s="2"/>
    </row>
    <row r="472" spans="91:95" ht="15.75" customHeight="1">
      <c r="CM472" s="2"/>
      <c r="CN472" s="2"/>
      <c r="CO472" s="2"/>
      <c r="CP472" s="2"/>
      <c r="CQ472" s="2"/>
    </row>
    <row r="473" spans="91:95" ht="15.75" customHeight="1">
      <c r="CM473" s="2"/>
      <c r="CN473" s="2"/>
      <c r="CO473" s="2"/>
      <c r="CP473" s="2"/>
      <c r="CQ473" s="2"/>
    </row>
    <row r="474" spans="91:95" ht="15.75" customHeight="1">
      <c r="CM474" s="2"/>
      <c r="CN474" s="2"/>
      <c r="CO474" s="2"/>
      <c r="CP474" s="2"/>
      <c r="CQ474" s="2"/>
    </row>
    <row r="475" spans="91:95" ht="15.75" customHeight="1">
      <c r="CM475" s="2"/>
      <c r="CN475" s="2"/>
      <c r="CO475" s="2"/>
      <c r="CP475" s="2"/>
      <c r="CQ475" s="2"/>
    </row>
    <row r="476" spans="91:95" ht="15.75" customHeight="1">
      <c r="CM476" s="2"/>
      <c r="CN476" s="2"/>
      <c r="CO476" s="2"/>
      <c r="CP476" s="2"/>
      <c r="CQ476" s="2"/>
    </row>
    <row r="477" spans="91:95" ht="15.75" customHeight="1">
      <c r="CM477" s="2"/>
      <c r="CN477" s="2"/>
      <c r="CO477" s="2"/>
      <c r="CP477" s="2"/>
      <c r="CQ477" s="2"/>
    </row>
    <row r="478" spans="91:95" ht="15.75" customHeight="1">
      <c r="CM478" s="2"/>
      <c r="CN478" s="2"/>
      <c r="CO478" s="2"/>
      <c r="CP478" s="2"/>
      <c r="CQ478" s="2"/>
    </row>
    <row r="479" spans="91:95" ht="15.75" customHeight="1">
      <c r="CM479" s="2"/>
      <c r="CN479" s="2"/>
      <c r="CO479" s="2"/>
      <c r="CP479" s="2"/>
      <c r="CQ479" s="2"/>
    </row>
    <row r="480" spans="91:95" ht="15.75" customHeight="1">
      <c r="CM480" s="2"/>
      <c r="CN480" s="2"/>
      <c r="CO480" s="2"/>
      <c r="CP480" s="2"/>
      <c r="CQ480" s="2"/>
    </row>
    <row r="481" spans="91:95" ht="15.75" customHeight="1">
      <c r="CM481" s="2"/>
      <c r="CN481" s="2"/>
      <c r="CO481" s="2"/>
      <c r="CP481" s="2"/>
      <c r="CQ481" s="2"/>
    </row>
    <row r="482" spans="91:95" ht="15.75" customHeight="1">
      <c r="CM482" s="2"/>
      <c r="CN482" s="2"/>
      <c r="CO482" s="2"/>
      <c r="CP482" s="2"/>
      <c r="CQ482" s="2"/>
    </row>
    <row r="483" spans="91:95" ht="15.75" customHeight="1">
      <c r="CM483" s="2"/>
      <c r="CN483" s="2"/>
      <c r="CO483" s="2"/>
      <c r="CP483" s="2"/>
      <c r="CQ483" s="2"/>
    </row>
    <row r="484" spans="91:95" ht="15.75" customHeight="1">
      <c r="CM484" s="2"/>
      <c r="CN484" s="2"/>
      <c r="CO484" s="2"/>
      <c r="CP484" s="2"/>
      <c r="CQ484" s="2"/>
    </row>
    <row r="485" spans="91:95" ht="15.75" customHeight="1">
      <c r="CM485" s="2"/>
      <c r="CN485" s="2"/>
      <c r="CO485" s="2"/>
      <c r="CP485" s="2"/>
      <c r="CQ485" s="2"/>
    </row>
    <row r="486" spans="91:95" ht="15.75" customHeight="1">
      <c r="CM486" s="2"/>
      <c r="CN486" s="2"/>
      <c r="CO486" s="2"/>
      <c r="CP486" s="2"/>
      <c r="CQ486" s="2"/>
    </row>
    <row r="487" spans="91:95" ht="15.75" customHeight="1">
      <c r="CM487" s="2"/>
      <c r="CN487" s="2"/>
      <c r="CO487" s="2"/>
      <c r="CP487" s="2"/>
      <c r="CQ487" s="2"/>
    </row>
    <row r="488" spans="91:95" ht="15.75" customHeight="1">
      <c r="CM488" s="2"/>
      <c r="CN488" s="2"/>
      <c r="CO488" s="2"/>
      <c r="CP488" s="2"/>
      <c r="CQ488" s="2"/>
    </row>
    <row r="489" spans="91:95" ht="15.75" customHeight="1">
      <c r="CM489" s="2"/>
      <c r="CN489" s="2"/>
      <c r="CO489" s="2"/>
      <c r="CP489" s="2"/>
      <c r="CQ489" s="2"/>
    </row>
    <row r="490" spans="91:95" ht="15.75" customHeight="1">
      <c r="CM490" s="2"/>
      <c r="CN490" s="2"/>
      <c r="CO490" s="2"/>
      <c r="CP490" s="2"/>
      <c r="CQ490" s="2"/>
    </row>
    <row r="491" spans="91:95" ht="15.75" customHeight="1">
      <c r="CM491" s="2"/>
      <c r="CN491" s="2"/>
      <c r="CO491" s="2"/>
      <c r="CP491" s="2"/>
      <c r="CQ491" s="2"/>
    </row>
    <row r="492" spans="91:95" ht="15.75" customHeight="1">
      <c r="CM492" s="2"/>
      <c r="CN492" s="2"/>
      <c r="CO492" s="2"/>
      <c r="CP492" s="2"/>
      <c r="CQ492" s="2"/>
    </row>
    <row r="493" spans="91:95" ht="15.75" customHeight="1">
      <c r="CM493" s="2"/>
      <c r="CN493" s="2"/>
      <c r="CO493" s="2"/>
      <c r="CP493" s="2"/>
      <c r="CQ493" s="2"/>
    </row>
    <row r="494" spans="91:95" ht="15.75" customHeight="1">
      <c r="CM494" s="2"/>
      <c r="CN494" s="2"/>
      <c r="CO494" s="2"/>
      <c r="CP494" s="2"/>
      <c r="CQ494" s="2"/>
    </row>
    <row r="495" spans="91:95" ht="15.75" customHeight="1">
      <c r="CM495" s="2"/>
      <c r="CN495" s="2"/>
      <c r="CO495" s="2"/>
      <c r="CP495" s="2"/>
      <c r="CQ495" s="2"/>
    </row>
    <row r="496" spans="91:95" ht="15.75" customHeight="1">
      <c r="CM496" s="2"/>
      <c r="CN496" s="2"/>
      <c r="CO496" s="2"/>
      <c r="CP496" s="2"/>
      <c r="CQ496" s="2"/>
    </row>
    <row r="497" spans="91:95" ht="15.75" customHeight="1">
      <c r="CM497" s="2"/>
      <c r="CN497" s="2"/>
      <c r="CO497" s="2"/>
      <c r="CP497" s="2"/>
      <c r="CQ497" s="2"/>
    </row>
    <row r="498" spans="91:95" ht="15.75" customHeight="1">
      <c r="CM498" s="2"/>
      <c r="CN498" s="2"/>
      <c r="CO498" s="2"/>
      <c r="CP498" s="2"/>
      <c r="CQ498" s="2"/>
    </row>
    <row r="499" spans="91:95" ht="15.75" customHeight="1">
      <c r="CM499" s="2"/>
      <c r="CN499" s="2"/>
      <c r="CO499" s="2"/>
      <c r="CP499" s="2"/>
      <c r="CQ499" s="2"/>
    </row>
    <row r="500" spans="91:95" ht="15.75" customHeight="1">
      <c r="CM500" s="2"/>
      <c r="CN500" s="2"/>
      <c r="CO500" s="2"/>
      <c r="CP500" s="2"/>
      <c r="CQ500" s="2"/>
    </row>
    <row r="501" spans="91:95" ht="15.75" customHeight="1">
      <c r="CM501" s="2"/>
      <c r="CN501" s="2"/>
      <c r="CO501" s="2"/>
      <c r="CP501" s="2"/>
      <c r="CQ501" s="2"/>
    </row>
    <row r="502" spans="91:95" ht="15.75" customHeight="1">
      <c r="CM502" s="2"/>
      <c r="CN502" s="2"/>
      <c r="CO502" s="2"/>
      <c r="CP502" s="2"/>
      <c r="CQ502" s="2"/>
    </row>
    <row r="503" spans="91:95" ht="15.75" customHeight="1">
      <c r="CM503" s="2"/>
      <c r="CN503" s="2"/>
      <c r="CO503" s="2"/>
      <c r="CP503" s="2"/>
      <c r="CQ503" s="2"/>
    </row>
    <row r="504" spans="91:95" ht="15.75" customHeight="1">
      <c r="CM504" s="2"/>
      <c r="CN504" s="2"/>
      <c r="CO504" s="2"/>
      <c r="CP504" s="2"/>
      <c r="CQ504" s="2"/>
    </row>
    <row r="505" spans="91:95" ht="15.75" customHeight="1">
      <c r="CM505" s="2"/>
      <c r="CN505" s="2"/>
      <c r="CO505" s="2"/>
      <c r="CP505" s="2"/>
      <c r="CQ505" s="2"/>
    </row>
    <row r="506" spans="91:95" ht="15.75" customHeight="1">
      <c r="CM506" s="2"/>
      <c r="CN506" s="2"/>
      <c r="CO506" s="2"/>
      <c r="CP506" s="2"/>
      <c r="CQ506" s="2"/>
    </row>
    <row r="507" spans="91:95" ht="15.75" customHeight="1">
      <c r="CM507" s="2"/>
      <c r="CN507" s="2"/>
      <c r="CO507" s="2"/>
      <c r="CP507" s="2"/>
      <c r="CQ507" s="2"/>
    </row>
    <row r="508" spans="91:95" ht="15.75" customHeight="1">
      <c r="CM508" s="2"/>
      <c r="CN508" s="2"/>
      <c r="CO508" s="2"/>
      <c r="CP508" s="2"/>
      <c r="CQ508" s="2"/>
    </row>
    <row r="509" spans="91:95" ht="15.75" customHeight="1">
      <c r="CM509" s="2"/>
      <c r="CN509" s="2"/>
      <c r="CO509" s="2"/>
      <c r="CP509" s="2"/>
      <c r="CQ509" s="2"/>
    </row>
    <row r="510" spans="91:95" ht="15.75" customHeight="1">
      <c r="CM510" s="2"/>
      <c r="CN510" s="2"/>
      <c r="CO510" s="2"/>
      <c r="CP510" s="2"/>
      <c r="CQ510" s="2"/>
    </row>
    <row r="511" spans="91:95" ht="15.75" customHeight="1">
      <c r="CM511" s="2"/>
      <c r="CN511" s="2"/>
      <c r="CO511" s="2"/>
      <c r="CP511" s="2"/>
      <c r="CQ511" s="2"/>
    </row>
    <row r="512" spans="91:95" ht="15.75" customHeight="1">
      <c r="CM512" s="2"/>
      <c r="CN512" s="2"/>
      <c r="CO512" s="2"/>
      <c r="CP512" s="2"/>
      <c r="CQ512" s="2"/>
    </row>
    <row r="513" spans="91:95" ht="15.75" customHeight="1">
      <c r="CM513" s="2"/>
      <c r="CN513" s="2"/>
      <c r="CO513" s="2"/>
      <c r="CP513" s="2"/>
      <c r="CQ513" s="2"/>
    </row>
    <row r="514" spans="91:95" ht="15.75" customHeight="1">
      <c r="CM514" s="2"/>
      <c r="CN514" s="2"/>
      <c r="CO514" s="2"/>
      <c r="CP514" s="2"/>
      <c r="CQ514" s="2"/>
    </row>
    <row r="515" spans="91:95" ht="15.75" customHeight="1">
      <c r="CM515" s="2"/>
      <c r="CN515" s="2"/>
      <c r="CO515" s="2"/>
      <c r="CP515" s="2"/>
      <c r="CQ515" s="2"/>
    </row>
    <row r="516" spans="91:95" ht="15.75" customHeight="1">
      <c r="CM516" s="2"/>
      <c r="CN516" s="2"/>
      <c r="CO516" s="2"/>
      <c r="CP516" s="2"/>
      <c r="CQ516" s="2"/>
    </row>
    <row r="517" spans="91:95" ht="15.75" customHeight="1">
      <c r="CM517" s="2"/>
      <c r="CN517" s="2"/>
      <c r="CO517" s="2"/>
      <c r="CP517" s="2"/>
      <c r="CQ517" s="2"/>
    </row>
    <row r="518" spans="91:95" ht="15.75" customHeight="1">
      <c r="CM518" s="2"/>
      <c r="CN518" s="2"/>
      <c r="CO518" s="2"/>
      <c r="CP518" s="2"/>
      <c r="CQ518" s="2"/>
    </row>
    <row r="519" spans="91:95" ht="15.75" customHeight="1">
      <c r="CM519" s="2"/>
      <c r="CN519" s="2"/>
      <c r="CO519" s="2"/>
      <c r="CP519" s="2"/>
      <c r="CQ519" s="2"/>
    </row>
    <row r="520" spans="91:95" ht="15.75" customHeight="1">
      <c r="CM520" s="2"/>
      <c r="CN520" s="2"/>
      <c r="CO520" s="2"/>
      <c r="CP520" s="2"/>
      <c r="CQ520" s="2"/>
    </row>
    <row r="521" spans="91:95" ht="15.75" customHeight="1">
      <c r="CM521" s="2"/>
      <c r="CN521" s="2"/>
      <c r="CO521" s="2"/>
      <c r="CP521" s="2"/>
      <c r="CQ521" s="2"/>
    </row>
    <row r="522" spans="91:95" ht="15.75" customHeight="1">
      <c r="CM522" s="2"/>
      <c r="CN522" s="2"/>
      <c r="CO522" s="2"/>
      <c r="CP522" s="2"/>
      <c r="CQ522" s="2"/>
    </row>
    <row r="523" spans="91:95" ht="15.75" customHeight="1">
      <c r="CM523" s="2"/>
      <c r="CN523" s="2"/>
      <c r="CO523" s="2"/>
      <c r="CP523" s="2"/>
      <c r="CQ523" s="2"/>
    </row>
    <row r="524" spans="91:95" ht="15.75" customHeight="1">
      <c r="CM524" s="2"/>
      <c r="CN524" s="2"/>
      <c r="CO524" s="2"/>
      <c r="CP524" s="2"/>
      <c r="CQ524" s="2"/>
    </row>
    <row r="525" spans="91:95" ht="15.75" customHeight="1">
      <c r="CM525" s="2"/>
      <c r="CN525" s="2"/>
      <c r="CO525" s="2"/>
      <c r="CP525" s="2"/>
      <c r="CQ525" s="2"/>
    </row>
    <row r="526" spans="91:95" ht="15.75" customHeight="1">
      <c r="CM526" s="2"/>
      <c r="CN526" s="2"/>
      <c r="CO526" s="2"/>
      <c r="CP526" s="2"/>
      <c r="CQ526" s="2"/>
    </row>
    <row r="527" spans="91:95" ht="15.75" customHeight="1">
      <c r="CM527" s="2"/>
      <c r="CN527" s="2"/>
      <c r="CO527" s="2"/>
      <c r="CP527" s="2"/>
      <c r="CQ527" s="2"/>
    </row>
    <row r="528" spans="91:95" ht="15.75" customHeight="1">
      <c r="CM528" s="2"/>
      <c r="CN528" s="2"/>
      <c r="CO528" s="2"/>
      <c r="CP528" s="2"/>
      <c r="CQ528" s="2"/>
    </row>
    <row r="529" spans="91:95" ht="15.75" customHeight="1">
      <c r="CM529" s="2"/>
      <c r="CN529" s="2"/>
      <c r="CO529" s="2"/>
      <c r="CP529" s="2"/>
      <c r="CQ529" s="2"/>
    </row>
    <row r="530" spans="91:95" ht="15.75" customHeight="1">
      <c r="CM530" s="2"/>
      <c r="CN530" s="2"/>
      <c r="CO530" s="2"/>
      <c r="CP530" s="2"/>
      <c r="CQ530" s="2"/>
    </row>
    <row r="531" spans="91:95" ht="15.75" customHeight="1">
      <c r="CM531" s="2"/>
      <c r="CN531" s="2"/>
      <c r="CO531" s="2"/>
      <c r="CP531" s="2"/>
      <c r="CQ531" s="2"/>
    </row>
    <row r="532" spans="91:95" ht="15.75" customHeight="1">
      <c r="CM532" s="2"/>
      <c r="CN532" s="2"/>
      <c r="CO532" s="2"/>
      <c r="CP532" s="2"/>
      <c r="CQ532" s="2"/>
    </row>
    <row r="533" spans="91:95" ht="15.75" customHeight="1">
      <c r="CM533" s="2"/>
      <c r="CN533" s="2"/>
      <c r="CO533" s="2"/>
      <c r="CP533" s="2"/>
      <c r="CQ533" s="2"/>
    </row>
    <row r="534" spans="91:95" ht="15.75" customHeight="1">
      <c r="CM534" s="2"/>
      <c r="CN534" s="2"/>
      <c r="CO534" s="2"/>
      <c r="CP534" s="2"/>
      <c r="CQ534" s="2"/>
    </row>
    <row r="535" spans="91:95" ht="15.75" customHeight="1">
      <c r="CM535" s="2"/>
      <c r="CN535" s="2"/>
      <c r="CO535" s="2"/>
      <c r="CP535" s="2"/>
      <c r="CQ535" s="2"/>
    </row>
    <row r="536" spans="91:95" ht="15.75" customHeight="1">
      <c r="CM536" s="2"/>
      <c r="CN536" s="2"/>
      <c r="CO536" s="2"/>
      <c r="CP536" s="2"/>
      <c r="CQ536" s="2"/>
    </row>
    <row r="537" spans="91:95" ht="15.75" customHeight="1">
      <c r="CM537" s="2"/>
      <c r="CN537" s="2"/>
      <c r="CO537" s="2"/>
      <c r="CP537" s="2"/>
      <c r="CQ537" s="2"/>
    </row>
    <row r="538" spans="91:95" ht="15.75" customHeight="1">
      <c r="CM538" s="2"/>
      <c r="CN538" s="2"/>
      <c r="CO538" s="2"/>
      <c r="CP538" s="2"/>
      <c r="CQ538" s="2"/>
    </row>
    <row r="539" spans="91:95" ht="15.75" customHeight="1">
      <c r="CM539" s="2"/>
      <c r="CN539" s="2"/>
      <c r="CO539" s="2"/>
      <c r="CP539" s="2"/>
      <c r="CQ539" s="2"/>
    </row>
    <row r="540" spans="91:95" ht="15.75" customHeight="1">
      <c r="CM540" s="2"/>
      <c r="CN540" s="2"/>
      <c r="CO540" s="2"/>
      <c r="CP540" s="2"/>
      <c r="CQ540" s="2"/>
    </row>
    <row r="541" spans="91:95" ht="15.75" customHeight="1">
      <c r="CM541" s="2"/>
      <c r="CN541" s="2"/>
      <c r="CO541" s="2"/>
      <c r="CP541" s="2"/>
      <c r="CQ541" s="2"/>
    </row>
    <row r="542" spans="91:95" ht="15.75" customHeight="1">
      <c r="CM542" s="2"/>
      <c r="CN542" s="2"/>
      <c r="CO542" s="2"/>
      <c r="CP542" s="2"/>
      <c r="CQ542" s="2"/>
    </row>
    <row r="543" spans="91:95" ht="15.75" customHeight="1">
      <c r="CM543" s="2"/>
      <c r="CN543" s="2"/>
      <c r="CO543" s="2"/>
      <c r="CP543" s="2"/>
      <c r="CQ543" s="2"/>
    </row>
    <row r="544" spans="91:95" ht="15.75" customHeight="1">
      <c r="CM544" s="2"/>
      <c r="CN544" s="2"/>
      <c r="CO544" s="2"/>
      <c r="CP544" s="2"/>
      <c r="CQ544" s="2"/>
    </row>
    <row r="545" spans="91:95" ht="15.75" customHeight="1">
      <c r="CM545" s="2"/>
      <c r="CN545" s="2"/>
      <c r="CO545" s="2"/>
      <c r="CP545" s="2"/>
      <c r="CQ545" s="2"/>
    </row>
    <row r="546" spans="91:95" ht="15.75" customHeight="1">
      <c r="CM546" s="2"/>
      <c r="CN546" s="2"/>
      <c r="CO546" s="2"/>
      <c r="CP546" s="2"/>
      <c r="CQ546" s="2"/>
    </row>
    <row r="547" spans="91:95" ht="15.75" customHeight="1">
      <c r="CM547" s="2"/>
      <c r="CN547" s="2"/>
      <c r="CO547" s="2"/>
      <c r="CP547" s="2"/>
      <c r="CQ547" s="2"/>
    </row>
    <row r="548" spans="91:95" ht="15.75" customHeight="1">
      <c r="CM548" s="2"/>
      <c r="CN548" s="2"/>
      <c r="CO548" s="2"/>
      <c r="CP548" s="2"/>
      <c r="CQ548" s="2"/>
    </row>
    <row r="549" spans="91:95" ht="15.75" customHeight="1">
      <c r="CM549" s="2"/>
      <c r="CN549" s="2"/>
      <c r="CO549" s="2"/>
      <c r="CP549" s="2"/>
      <c r="CQ549" s="2"/>
    </row>
    <row r="550" spans="91:95" ht="15.75" customHeight="1">
      <c r="CM550" s="2"/>
      <c r="CN550" s="2"/>
      <c r="CO550" s="2"/>
      <c r="CP550" s="2"/>
      <c r="CQ550" s="2"/>
    </row>
    <row r="551" spans="91:95" ht="15.75" customHeight="1">
      <c r="CM551" s="2"/>
      <c r="CN551" s="2"/>
      <c r="CO551" s="2"/>
      <c r="CP551" s="2"/>
      <c r="CQ551" s="2"/>
    </row>
    <row r="552" spans="91:95" ht="15.75" customHeight="1">
      <c r="CM552" s="2"/>
      <c r="CN552" s="2"/>
      <c r="CO552" s="2"/>
      <c r="CP552" s="2"/>
      <c r="CQ552" s="2"/>
    </row>
    <row r="553" spans="91:95" ht="15.75" customHeight="1">
      <c r="CM553" s="2"/>
      <c r="CN553" s="2"/>
      <c r="CO553" s="2"/>
      <c r="CP553" s="2"/>
      <c r="CQ553" s="2"/>
    </row>
    <row r="554" spans="91:95" ht="15.75" customHeight="1">
      <c r="CM554" s="2"/>
      <c r="CN554" s="2"/>
      <c r="CO554" s="2"/>
      <c r="CP554" s="2"/>
      <c r="CQ554" s="2"/>
    </row>
    <row r="555" spans="91:95" ht="15.75" customHeight="1">
      <c r="CM555" s="2"/>
      <c r="CN555" s="2"/>
      <c r="CO555" s="2"/>
      <c r="CP555" s="2"/>
      <c r="CQ555" s="2"/>
    </row>
    <row r="556" spans="91:95" ht="15.75" customHeight="1">
      <c r="CM556" s="2"/>
      <c r="CN556" s="2"/>
      <c r="CO556" s="2"/>
      <c r="CP556" s="2"/>
      <c r="CQ556" s="2"/>
    </row>
    <row r="557" spans="91:95" ht="15.75" customHeight="1">
      <c r="CM557" s="2"/>
      <c r="CN557" s="2"/>
      <c r="CO557" s="2"/>
      <c r="CP557" s="2"/>
      <c r="CQ557" s="2"/>
    </row>
    <row r="558" spans="91:95" ht="15.75" customHeight="1">
      <c r="CM558" s="2"/>
      <c r="CN558" s="2"/>
      <c r="CO558" s="2"/>
      <c r="CP558" s="2"/>
      <c r="CQ558" s="2"/>
    </row>
    <row r="559" spans="91:95" ht="15.75" customHeight="1">
      <c r="CM559" s="2"/>
      <c r="CN559" s="2"/>
      <c r="CO559" s="2"/>
      <c r="CP559" s="2"/>
      <c r="CQ559" s="2"/>
    </row>
    <row r="560" spans="91:95" ht="15.75" customHeight="1">
      <c r="CM560" s="2"/>
      <c r="CN560" s="2"/>
      <c r="CO560" s="2"/>
      <c r="CP560" s="2"/>
      <c r="CQ560" s="2"/>
    </row>
    <row r="561" spans="91:95" ht="15.75" customHeight="1">
      <c r="CM561" s="2"/>
      <c r="CN561" s="2"/>
      <c r="CO561" s="2"/>
      <c r="CP561" s="2"/>
      <c r="CQ561" s="2"/>
    </row>
    <row r="562" spans="91:95" ht="15.75" customHeight="1">
      <c r="CM562" s="2"/>
      <c r="CN562" s="2"/>
      <c r="CO562" s="2"/>
      <c r="CP562" s="2"/>
      <c r="CQ562" s="2"/>
    </row>
    <row r="563" spans="91:95" ht="15.75" customHeight="1">
      <c r="CM563" s="2"/>
      <c r="CN563" s="2"/>
      <c r="CO563" s="2"/>
      <c r="CP563" s="2"/>
      <c r="CQ563" s="2"/>
    </row>
    <row r="564" spans="91:95" ht="15.75" customHeight="1">
      <c r="CM564" s="2"/>
      <c r="CN564" s="2"/>
      <c r="CO564" s="2"/>
      <c r="CP564" s="2"/>
      <c r="CQ564" s="2"/>
    </row>
    <row r="565" spans="91:95" ht="15.75" customHeight="1">
      <c r="CM565" s="2"/>
      <c r="CN565" s="2"/>
      <c r="CO565" s="2"/>
      <c r="CP565" s="2"/>
      <c r="CQ565" s="2"/>
    </row>
    <row r="566" spans="91:95" ht="15.75" customHeight="1">
      <c r="CM566" s="2"/>
      <c r="CN566" s="2"/>
      <c r="CO566" s="2"/>
      <c r="CP566" s="2"/>
      <c r="CQ566" s="2"/>
    </row>
    <row r="567" spans="91:95" ht="15.75" customHeight="1">
      <c r="CM567" s="2"/>
      <c r="CN567" s="2"/>
      <c r="CO567" s="2"/>
      <c r="CP567" s="2"/>
      <c r="CQ567" s="2"/>
    </row>
    <row r="568" spans="91:95" ht="15.75" customHeight="1">
      <c r="CM568" s="2"/>
      <c r="CN568" s="2"/>
      <c r="CO568" s="2"/>
      <c r="CP568" s="2"/>
      <c r="CQ568" s="2"/>
    </row>
    <row r="569" spans="91:95" ht="15.75" customHeight="1">
      <c r="CM569" s="2"/>
      <c r="CN569" s="2"/>
      <c r="CO569" s="2"/>
      <c r="CP569" s="2"/>
      <c r="CQ569" s="2"/>
    </row>
    <row r="570" spans="91:95" ht="15.75" customHeight="1">
      <c r="CM570" s="2"/>
      <c r="CN570" s="2"/>
      <c r="CO570" s="2"/>
      <c r="CP570" s="2"/>
      <c r="CQ570" s="2"/>
    </row>
    <row r="571" spans="91:95" ht="15.75" customHeight="1">
      <c r="CM571" s="2"/>
      <c r="CN571" s="2"/>
      <c r="CO571" s="2"/>
      <c r="CP571" s="2"/>
      <c r="CQ571" s="2"/>
    </row>
    <row r="572" spans="91:95" ht="15.75" customHeight="1">
      <c r="CM572" s="2"/>
      <c r="CN572" s="2"/>
      <c r="CO572" s="2"/>
      <c r="CP572" s="2"/>
      <c r="CQ572" s="2"/>
    </row>
    <row r="573" spans="91:95" ht="15.75" customHeight="1">
      <c r="CM573" s="2"/>
      <c r="CN573" s="2"/>
      <c r="CO573" s="2"/>
      <c r="CP573" s="2"/>
      <c r="CQ573" s="2"/>
    </row>
    <row r="574" spans="91:95" ht="15.75" customHeight="1">
      <c r="CM574" s="2"/>
      <c r="CN574" s="2"/>
      <c r="CO574" s="2"/>
      <c r="CP574" s="2"/>
      <c r="CQ574" s="2"/>
    </row>
    <row r="575" spans="91:95" ht="15.75" customHeight="1">
      <c r="CM575" s="2"/>
      <c r="CN575" s="2"/>
      <c r="CO575" s="2"/>
      <c r="CP575" s="2"/>
      <c r="CQ575" s="2"/>
    </row>
    <row r="576" spans="91:95" ht="15.75" customHeight="1">
      <c r="CM576" s="2"/>
      <c r="CN576" s="2"/>
      <c r="CO576" s="2"/>
      <c r="CP576" s="2"/>
      <c r="CQ576" s="2"/>
    </row>
    <row r="577" spans="91:95" ht="15.75" customHeight="1">
      <c r="CM577" s="2"/>
      <c r="CN577" s="2"/>
      <c r="CO577" s="2"/>
      <c r="CP577" s="2"/>
      <c r="CQ577" s="2"/>
    </row>
    <row r="578" spans="91:95" ht="15.75" customHeight="1">
      <c r="CM578" s="2"/>
      <c r="CN578" s="2"/>
      <c r="CO578" s="2"/>
      <c r="CP578" s="2"/>
      <c r="CQ578" s="2"/>
    </row>
    <row r="579" spans="91:95" ht="15.75" customHeight="1">
      <c r="CM579" s="2"/>
      <c r="CN579" s="2"/>
      <c r="CO579" s="2"/>
      <c r="CP579" s="2"/>
      <c r="CQ579" s="2"/>
    </row>
    <row r="580" spans="91:95" ht="15.75" customHeight="1">
      <c r="CM580" s="2"/>
      <c r="CN580" s="2"/>
      <c r="CO580" s="2"/>
      <c r="CP580" s="2"/>
      <c r="CQ580" s="2"/>
    </row>
    <row r="581" spans="91:95" ht="15.75" customHeight="1">
      <c r="CM581" s="2"/>
      <c r="CN581" s="2"/>
      <c r="CO581" s="2"/>
      <c r="CP581" s="2"/>
      <c r="CQ581" s="2"/>
    </row>
    <row r="582" spans="91:95" ht="15.75" customHeight="1">
      <c r="CM582" s="2"/>
      <c r="CN582" s="2"/>
      <c r="CO582" s="2"/>
      <c r="CP582" s="2"/>
      <c r="CQ582" s="2"/>
    </row>
    <row r="583" spans="91:95" ht="15.75" customHeight="1">
      <c r="CM583" s="2"/>
      <c r="CN583" s="2"/>
      <c r="CO583" s="2"/>
      <c r="CP583" s="2"/>
      <c r="CQ583" s="2"/>
    </row>
    <row r="584" spans="91:95" ht="15.75" customHeight="1">
      <c r="CM584" s="2"/>
      <c r="CN584" s="2"/>
      <c r="CO584" s="2"/>
      <c r="CP584" s="2"/>
      <c r="CQ584" s="2"/>
    </row>
    <row r="585" spans="91:95" ht="15.75" customHeight="1">
      <c r="CM585" s="2"/>
      <c r="CN585" s="2"/>
      <c r="CO585" s="2"/>
      <c r="CP585" s="2"/>
      <c r="CQ585" s="2"/>
    </row>
    <row r="586" spans="91:95" ht="15.75" customHeight="1">
      <c r="CM586" s="2"/>
      <c r="CN586" s="2"/>
      <c r="CO586" s="2"/>
      <c r="CP586" s="2"/>
      <c r="CQ586" s="2"/>
    </row>
    <row r="587" spans="91:95" ht="15.75" customHeight="1">
      <c r="CM587" s="2"/>
      <c r="CN587" s="2"/>
      <c r="CO587" s="2"/>
      <c r="CP587" s="2"/>
      <c r="CQ587" s="2"/>
    </row>
    <row r="588" spans="91:95" ht="15.75" customHeight="1">
      <c r="CM588" s="2"/>
      <c r="CN588" s="2"/>
      <c r="CO588" s="2"/>
      <c r="CP588" s="2"/>
      <c r="CQ588" s="2"/>
    </row>
    <row r="589" spans="91:95" ht="15.75" customHeight="1">
      <c r="CM589" s="2"/>
      <c r="CN589" s="2"/>
      <c r="CO589" s="2"/>
      <c r="CP589" s="2"/>
      <c r="CQ589" s="2"/>
    </row>
    <row r="590" spans="91:95" ht="15.75" customHeight="1">
      <c r="CM590" s="2"/>
      <c r="CN590" s="2"/>
      <c r="CO590" s="2"/>
      <c r="CP590" s="2"/>
      <c r="CQ590" s="2"/>
    </row>
    <row r="591" spans="91:95" ht="15.75" customHeight="1">
      <c r="CM591" s="2"/>
      <c r="CN591" s="2"/>
      <c r="CO591" s="2"/>
      <c r="CP591" s="2"/>
      <c r="CQ591" s="2"/>
    </row>
    <row r="592" spans="91:95" ht="15.75" customHeight="1">
      <c r="CM592" s="2"/>
      <c r="CN592" s="2"/>
      <c r="CO592" s="2"/>
      <c r="CP592" s="2"/>
      <c r="CQ592" s="2"/>
    </row>
    <row r="593" spans="91:95" ht="15.75" customHeight="1">
      <c r="CM593" s="2"/>
      <c r="CN593" s="2"/>
      <c r="CO593" s="2"/>
      <c r="CP593" s="2"/>
      <c r="CQ593" s="2"/>
    </row>
    <row r="594" spans="91:95" ht="15.75" customHeight="1">
      <c r="CM594" s="2"/>
      <c r="CN594" s="2"/>
      <c r="CO594" s="2"/>
      <c r="CP594" s="2"/>
      <c r="CQ594" s="2"/>
    </row>
    <row r="595" spans="91:95" ht="15.75" customHeight="1">
      <c r="CM595" s="2"/>
      <c r="CN595" s="2"/>
      <c r="CO595" s="2"/>
      <c r="CP595" s="2"/>
      <c r="CQ595" s="2"/>
    </row>
    <row r="596" spans="91:95" ht="15.75" customHeight="1">
      <c r="CM596" s="2"/>
      <c r="CN596" s="2"/>
      <c r="CO596" s="2"/>
      <c r="CP596" s="2"/>
      <c r="CQ596" s="2"/>
    </row>
    <row r="597" spans="91:95" ht="15.75" customHeight="1">
      <c r="CM597" s="2"/>
      <c r="CN597" s="2"/>
      <c r="CO597" s="2"/>
      <c r="CP597" s="2"/>
      <c r="CQ597" s="2"/>
    </row>
    <row r="598" spans="91:95" ht="15.75" customHeight="1">
      <c r="CM598" s="2"/>
      <c r="CN598" s="2"/>
      <c r="CO598" s="2"/>
      <c r="CP598" s="2"/>
      <c r="CQ598" s="2"/>
    </row>
    <row r="599" spans="91:95" ht="15.75" customHeight="1">
      <c r="CM599" s="2"/>
      <c r="CN599" s="2"/>
      <c r="CO599" s="2"/>
      <c r="CP599" s="2"/>
      <c r="CQ599" s="2"/>
    </row>
    <row r="600" spans="91:95" ht="15.75" customHeight="1">
      <c r="CM600" s="2"/>
      <c r="CN600" s="2"/>
      <c r="CO600" s="2"/>
      <c r="CP600" s="2"/>
      <c r="CQ600" s="2"/>
    </row>
    <row r="601" spans="91:95" ht="15.75" customHeight="1">
      <c r="CM601" s="2"/>
      <c r="CN601" s="2"/>
      <c r="CO601" s="2"/>
      <c r="CP601" s="2"/>
      <c r="CQ601" s="2"/>
    </row>
    <row r="602" spans="91:95" ht="15.75" customHeight="1">
      <c r="CM602" s="2"/>
      <c r="CN602" s="2"/>
      <c r="CO602" s="2"/>
      <c r="CP602" s="2"/>
      <c r="CQ602" s="2"/>
    </row>
    <row r="603" spans="91:95" ht="15.75" customHeight="1">
      <c r="CM603" s="2"/>
      <c r="CN603" s="2"/>
      <c r="CO603" s="2"/>
      <c r="CP603" s="2"/>
      <c r="CQ603" s="2"/>
    </row>
    <row r="604" spans="91:95" ht="15.75" customHeight="1">
      <c r="CM604" s="2"/>
      <c r="CN604" s="2"/>
      <c r="CO604" s="2"/>
      <c r="CP604" s="2"/>
      <c r="CQ604" s="2"/>
    </row>
    <row r="605" spans="91:95" ht="15.75" customHeight="1">
      <c r="CM605" s="2"/>
      <c r="CN605" s="2"/>
      <c r="CO605" s="2"/>
      <c r="CP605" s="2"/>
      <c r="CQ605" s="2"/>
    </row>
    <row r="606" spans="91:95" ht="15.75" customHeight="1">
      <c r="CM606" s="2"/>
      <c r="CN606" s="2"/>
      <c r="CO606" s="2"/>
      <c r="CP606" s="2"/>
      <c r="CQ606" s="2"/>
    </row>
    <row r="607" spans="91:95" ht="15.75" customHeight="1">
      <c r="CM607" s="2"/>
      <c r="CN607" s="2"/>
      <c r="CO607" s="2"/>
      <c r="CP607" s="2"/>
      <c r="CQ607" s="2"/>
    </row>
    <row r="608" spans="91:95" ht="15.75" customHeight="1">
      <c r="CM608" s="2"/>
      <c r="CN608" s="2"/>
      <c r="CO608" s="2"/>
      <c r="CP608" s="2"/>
      <c r="CQ608" s="2"/>
    </row>
    <row r="609" spans="91:95" ht="15.75" customHeight="1">
      <c r="CM609" s="2"/>
      <c r="CN609" s="2"/>
      <c r="CO609" s="2"/>
      <c r="CP609" s="2"/>
      <c r="CQ609" s="2"/>
    </row>
    <row r="610" spans="91:95" ht="15.75" customHeight="1">
      <c r="CM610" s="2"/>
      <c r="CN610" s="2"/>
      <c r="CO610" s="2"/>
      <c r="CP610" s="2"/>
      <c r="CQ610" s="2"/>
    </row>
    <row r="611" spans="91:95" ht="15.75" customHeight="1">
      <c r="CM611" s="2"/>
      <c r="CN611" s="2"/>
      <c r="CO611" s="2"/>
      <c r="CP611" s="2"/>
      <c r="CQ611" s="2"/>
    </row>
    <row r="612" spans="91:95" ht="15.75" customHeight="1">
      <c r="CM612" s="2"/>
      <c r="CN612" s="2"/>
      <c r="CO612" s="2"/>
      <c r="CP612" s="2"/>
      <c r="CQ612" s="2"/>
    </row>
    <row r="613" spans="91:95" ht="15.75" customHeight="1">
      <c r="CM613" s="2"/>
      <c r="CN613" s="2"/>
      <c r="CO613" s="2"/>
      <c r="CP613" s="2"/>
      <c r="CQ613" s="2"/>
    </row>
    <row r="614" spans="91:95" ht="15.75" customHeight="1">
      <c r="CM614" s="2"/>
      <c r="CN614" s="2"/>
      <c r="CO614" s="2"/>
      <c r="CP614" s="2"/>
      <c r="CQ614" s="2"/>
    </row>
    <row r="615" spans="91:95" ht="15.75" customHeight="1">
      <c r="CM615" s="2"/>
      <c r="CN615" s="2"/>
      <c r="CO615" s="2"/>
      <c r="CP615" s="2"/>
      <c r="CQ615" s="2"/>
    </row>
    <row r="616" spans="91:95" ht="15.75" customHeight="1">
      <c r="CM616" s="2"/>
      <c r="CN616" s="2"/>
      <c r="CO616" s="2"/>
      <c r="CP616" s="2"/>
      <c r="CQ616" s="2"/>
    </row>
    <row r="617" spans="91:95" ht="15.75" customHeight="1">
      <c r="CM617" s="2"/>
      <c r="CN617" s="2"/>
      <c r="CO617" s="2"/>
      <c r="CP617" s="2"/>
      <c r="CQ617" s="2"/>
    </row>
    <row r="618" spans="91:95" ht="15.75" customHeight="1">
      <c r="CM618" s="2"/>
      <c r="CN618" s="2"/>
      <c r="CO618" s="2"/>
      <c r="CP618" s="2"/>
      <c r="CQ618" s="2"/>
    </row>
    <row r="619" spans="91:95" ht="15.75" customHeight="1">
      <c r="CM619" s="2"/>
      <c r="CN619" s="2"/>
      <c r="CO619" s="2"/>
      <c r="CP619" s="2"/>
      <c r="CQ619" s="2"/>
    </row>
    <row r="620" spans="91:95" ht="15.75" customHeight="1">
      <c r="CM620" s="2"/>
      <c r="CN620" s="2"/>
      <c r="CO620" s="2"/>
      <c r="CP620" s="2"/>
      <c r="CQ620" s="2"/>
    </row>
    <row r="621" spans="91:95" ht="15.75" customHeight="1">
      <c r="CM621" s="2"/>
      <c r="CN621" s="2"/>
      <c r="CO621" s="2"/>
      <c r="CP621" s="2"/>
      <c r="CQ621" s="2"/>
    </row>
    <row r="622" spans="91:95" ht="15.75" customHeight="1">
      <c r="CM622" s="2"/>
      <c r="CN622" s="2"/>
      <c r="CO622" s="2"/>
      <c r="CP622" s="2"/>
      <c r="CQ622" s="2"/>
    </row>
    <row r="623" spans="91:95" ht="15.75" customHeight="1">
      <c r="CM623" s="2"/>
      <c r="CN623" s="2"/>
      <c r="CO623" s="2"/>
      <c r="CP623" s="2"/>
      <c r="CQ623" s="2"/>
    </row>
    <row r="624" spans="91:95" ht="15.75" customHeight="1">
      <c r="CM624" s="2"/>
      <c r="CN624" s="2"/>
      <c r="CO624" s="2"/>
      <c r="CP624" s="2"/>
      <c r="CQ624" s="2"/>
    </row>
    <row r="625" spans="91:95" ht="15.75" customHeight="1">
      <c r="CM625" s="2"/>
      <c r="CN625" s="2"/>
      <c r="CO625" s="2"/>
      <c r="CP625" s="2"/>
      <c r="CQ625" s="2"/>
    </row>
    <row r="626" spans="91:95" ht="15.75" customHeight="1">
      <c r="CM626" s="2"/>
      <c r="CN626" s="2"/>
      <c r="CO626" s="2"/>
      <c r="CP626" s="2"/>
      <c r="CQ626" s="2"/>
    </row>
    <row r="627" spans="91:95" ht="15.75" customHeight="1">
      <c r="CM627" s="2"/>
      <c r="CN627" s="2"/>
      <c r="CO627" s="2"/>
      <c r="CP627" s="2"/>
      <c r="CQ627" s="2"/>
    </row>
    <row r="628" spans="91:95" ht="15.75" customHeight="1">
      <c r="CM628" s="2"/>
      <c r="CN628" s="2"/>
      <c r="CO628" s="2"/>
      <c r="CP628" s="2"/>
      <c r="CQ628" s="2"/>
    </row>
    <row r="629" spans="91:95" ht="15.75" customHeight="1">
      <c r="CM629" s="2"/>
      <c r="CN629" s="2"/>
      <c r="CO629" s="2"/>
      <c r="CP629" s="2"/>
      <c r="CQ629" s="2"/>
    </row>
    <row r="630" spans="91:95" ht="15.75" customHeight="1">
      <c r="CM630" s="2"/>
      <c r="CN630" s="2"/>
      <c r="CO630" s="2"/>
      <c r="CP630" s="2"/>
      <c r="CQ630" s="2"/>
    </row>
    <row r="631" spans="91:95" ht="15.75" customHeight="1">
      <c r="CM631" s="2"/>
      <c r="CN631" s="2"/>
      <c r="CO631" s="2"/>
      <c r="CP631" s="2"/>
      <c r="CQ631" s="2"/>
    </row>
    <row r="632" spans="91:95" ht="15.75" customHeight="1">
      <c r="CM632" s="2"/>
      <c r="CN632" s="2"/>
      <c r="CO632" s="2"/>
      <c r="CP632" s="2"/>
      <c r="CQ632" s="2"/>
    </row>
    <row r="633" spans="91:95" ht="15.75" customHeight="1">
      <c r="CM633" s="2"/>
      <c r="CN633" s="2"/>
      <c r="CO633" s="2"/>
      <c r="CP633" s="2"/>
      <c r="CQ633" s="2"/>
    </row>
    <row r="634" spans="91:95" ht="15.75" customHeight="1">
      <c r="CM634" s="2"/>
      <c r="CN634" s="2"/>
      <c r="CO634" s="2"/>
      <c r="CP634" s="2"/>
      <c r="CQ634" s="2"/>
    </row>
    <row r="635" spans="91:95" ht="15.75" customHeight="1">
      <c r="CM635" s="2"/>
      <c r="CN635" s="2"/>
      <c r="CO635" s="2"/>
      <c r="CP635" s="2"/>
      <c r="CQ635" s="2"/>
    </row>
    <row r="636" spans="91:95" ht="15.75" customHeight="1">
      <c r="CM636" s="2"/>
      <c r="CN636" s="2"/>
      <c r="CO636" s="2"/>
      <c r="CP636" s="2"/>
      <c r="CQ636" s="2"/>
    </row>
    <row r="637" spans="91:95" ht="15.75" customHeight="1">
      <c r="CM637" s="2"/>
      <c r="CN637" s="2"/>
      <c r="CO637" s="2"/>
      <c r="CP637" s="2"/>
      <c r="CQ637" s="2"/>
    </row>
    <row r="638" spans="91:95" ht="15.75" customHeight="1">
      <c r="CM638" s="2"/>
      <c r="CN638" s="2"/>
      <c r="CO638" s="2"/>
      <c r="CP638" s="2"/>
      <c r="CQ638" s="2"/>
    </row>
    <row r="639" spans="91:95" ht="15.75" customHeight="1">
      <c r="CM639" s="2"/>
      <c r="CN639" s="2"/>
      <c r="CO639" s="2"/>
      <c r="CP639" s="2"/>
      <c r="CQ639" s="2"/>
    </row>
    <row r="640" spans="91:95" ht="15.75" customHeight="1">
      <c r="CM640" s="2"/>
      <c r="CN640" s="2"/>
      <c r="CO640" s="2"/>
      <c r="CP640" s="2"/>
      <c r="CQ640" s="2"/>
    </row>
    <row r="641" spans="91:95" ht="15.75" customHeight="1">
      <c r="CM641" s="2"/>
      <c r="CN641" s="2"/>
      <c r="CO641" s="2"/>
      <c r="CP641" s="2"/>
      <c r="CQ641" s="2"/>
    </row>
    <row r="642" spans="91:95" ht="15.75" customHeight="1">
      <c r="CM642" s="2"/>
      <c r="CN642" s="2"/>
      <c r="CO642" s="2"/>
      <c r="CP642" s="2"/>
      <c r="CQ642" s="2"/>
    </row>
    <row r="643" spans="91:95" ht="15.75" customHeight="1">
      <c r="CM643" s="2"/>
      <c r="CN643" s="2"/>
      <c r="CO643" s="2"/>
      <c r="CP643" s="2"/>
      <c r="CQ643" s="2"/>
    </row>
    <row r="644" spans="91:95" ht="15.75" customHeight="1">
      <c r="CM644" s="2"/>
      <c r="CN644" s="2"/>
      <c r="CO644" s="2"/>
      <c r="CP644" s="2"/>
      <c r="CQ644" s="2"/>
    </row>
    <row r="645" spans="91:95" ht="15.75" customHeight="1">
      <c r="CM645" s="2"/>
      <c r="CN645" s="2"/>
      <c r="CO645" s="2"/>
      <c r="CP645" s="2"/>
      <c r="CQ645" s="2"/>
    </row>
    <row r="646" spans="91:95" ht="15.75" customHeight="1">
      <c r="CM646" s="2"/>
      <c r="CN646" s="2"/>
      <c r="CO646" s="2"/>
      <c r="CP646" s="2"/>
      <c r="CQ646" s="2"/>
    </row>
    <row r="647" spans="91:95" ht="15.75" customHeight="1">
      <c r="CM647" s="2"/>
      <c r="CN647" s="2"/>
      <c r="CO647" s="2"/>
      <c r="CP647" s="2"/>
      <c r="CQ647" s="2"/>
    </row>
    <row r="648" spans="91:95" ht="15.75" customHeight="1">
      <c r="CM648" s="2"/>
      <c r="CN648" s="2"/>
      <c r="CO648" s="2"/>
      <c r="CP648" s="2"/>
      <c r="CQ648" s="2"/>
    </row>
    <row r="649" spans="91:95" ht="15.75" customHeight="1">
      <c r="CM649" s="2"/>
      <c r="CN649" s="2"/>
      <c r="CO649" s="2"/>
      <c r="CP649" s="2"/>
      <c r="CQ649" s="2"/>
    </row>
    <row r="650" spans="91:95" ht="15.75" customHeight="1">
      <c r="CM650" s="2"/>
      <c r="CN650" s="2"/>
      <c r="CO650" s="2"/>
      <c r="CP650" s="2"/>
      <c r="CQ650" s="2"/>
    </row>
    <row r="651" spans="91:95" ht="15.75" customHeight="1">
      <c r="CM651" s="2"/>
      <c r="CN651" s="2"/>
      <c r="CO651" s="2"/>
      <c r="CP651" s="2"/>
      <c r="CQ651" s="2"/>
    </row>
    <row r="652" spans="91:95" ht="15.75" customHeight="1">
      <c r="CM652" s="2"/>
      <c r="CN652" s="2"/>
      <c r="CO652" s="2"/>
      <c r="CP652" s="2"/>
      <c r="CQ652" s="2"/>
    </row>
    <row r="653" spans="91:95" ht="15.75" customHeight="1">
      <c r="CM653" s="2"/>
      <c r="CN653" s="2"/>
      <c r="CO653" s="2"/>
      <c r="CP653" s="2"/>
      <c r="CQ653" s="2"/>
    </row>
    <row r="654" spans="91:95" ht="15.75" customHeight="1">
      <c r="CM654" s="2"/>
      <c r="CN654" s="2"/>
      <c r="CO654" s="2"/>
      <c r="CP654" s="2"/>
      <c r="CQ654" s="2"/>
    </row>
    <row r="655" spans="91:95" ht="15.75" customHeight="1">
      <c r="CM655" s="2"/>
      <c r="CN655" s="2"/>
      <c r="CO655" s="2"/>
      <c r="CP655" s="2"/>
      <c r="CQ655" s="2"/>
    </row>
    <row r="656" spans="91:95" ht="15.75" customHeight="1">
      <c r="CM656" s="2"/>
      <c r="CN656" s="2"/>
      <c r="CO656" s="2"/>
      <c r="CP656" s="2"/>
      <c r="CQ656" s="2"/>
    </row>
    <row r="657" spans="91:95" ht="15.75" customHeight="1">
      <c r="CM657" s="2"/>
      <c r="CN657" s="2"/>
      <c r="CO657" s="2"/>
      <c r="CP657" s="2"/>
      <c r="CQ657" s="2"/>
    </row>
    <row r="658" spans="91:95" ht="15.75" customHeight="1">
      <c r="CM658" s="2"/>
      <c r="CN658" s="2"/>
      <c r="CO658" s="2"/>
      <c r="CP658" s="2"/>
      <c r="CQ658" s="2"/>
    </row>
    <row r="659" spans="91:95" ht="15.75" customHeight="1">
      <c r="CM659" s="2"/>
      <c r="CN659" s="2"/>
      <c r="CO659" s="2"/>
      <c r="CP659" s="2"/>
      <c r="CQ659" s="2"/>
    </row>
    <row r="660" spans="91:95" ht="15.75" customHeight="1">
      <c r="CM660" s="2"/>
      <c r="CN660" s="2"/>
      <c r="CO660" s="2"/>
      <c r="CP660" s="2"/>
      <c r="CQ660" s="2"/>
    </row>
    <row r="661" spans="91:95" ht="15.75" customHeight="1">
      <c r="CM661" s="2"/>
      <c r="CN661" s="2"/>
      <c r="CO661" s="2"/>
      <c r="CP661" s="2"/>
      <c r="CQ661" s="2"/>
    </row>
    <row r="662" spans="91:95" ht="15.75" customHeight="1">
      <c r="CM662" s="2"/>
      <c r="CN662" s="2"/>
      <c r="CO662" s="2"/>
      <c r="CP662" s="2"/>
      <c r="CQ662" s="2"/>
    </row>
    <row r="663" spans="91:95" ht="15.75" customHeight="1">
      <c r="CM663" s="2"/>
      <c r="CN663" s="2"/>
      <c r="CO663" s="2"/>
      <c r="CP663" s="2"/>
      <c r="CQ663" s="2"/>
    </row>
    <row r="664" spans="91:95" ht="15.75" customHeight="1">
      <c r="CM664" s="2"/>
      <c r="CN664" s="2"/>
      <c r="CO664" s="2"/>
      <c r="CP664" s="2"/>
      <c r="CQ664" s="2"/>
    </row>
    <row r="665" spans="91:95" ht="15.75" customHeight="1">
      <c r="CM665" s="2"/>
      <c r="CN665" s="2"/>
      <c r="CO665" s="2"/>
      <c r="CP665" s="2"/>
      <c r="CQ665" s="2"/>
    </row>
    <row r="666" spans="91:95" ht="15.75" customHeight="1">
      <c r="CM666" s="2"/>
      <c r="CN666" s="2"/>
      <c r="CO666" s="2"/>
      <c r="CP666" s="2"/>
      <c r="CQ666" s="2"/>
    </row>
    <row r="667" spans="91:95" ht="15.75" customHeight="1">
      <c r="CM667" s="2"/>
      <c r="CN667" s="2"/>
      <c r="CO667" s="2"/>
      <c r="CP667" s="2"/>
      <c r="CQ667" s="2"/>
    </row>
    <row r="668" spans="91:95" ht="15.75" customHeight="1">
      <c r="CM668" s="2"/>
      <c r="CN668" s="2"/>
      <c r="CO668" s="2"/>
      <c r="CP668" s="2"/>
      <c r="CQ668" s="2"/>
    </row>
    <row r="669" spans="91:95" ht="15.75" customHeight="1">
      <c r="CM669" s="2"/>
      <c r="CN669" s="2"/>
      <c r="CO669" s="2"/>
      <c r="CP669" s="2"/>
      <c r="CQ669" s="2"/>
    </row>
    <row r="670" spans="91:95" ht="15.75" customHeight="1">
      <c r="CM670" s="2"/>
      <c r="CN670" s="2"/>
      <c r="CO670" s="2"/>
      <c r="CP670" s="2"/>
      <c r="CQ670" s="2"/>
    </row>
    <row r="671" spans="91:95" ht="15.75" customHeight="1">
      <c r="CM671" s="2"/>
      <c r="CN671" s="2"/>
      <c r="CO671" s="2"/>
      <c r="CP671" s="2"/>
      <c r="CQ671" s="2"/>
    </row>
    <row r="672" spans="91:95" ht="15.75" customHeight="1">
      <c r="CM672" s="2"/>
      <c r="CN672" s="2"/>
      <c r="CO672" s="2"/>
      <c r="CP672" s="2"/>
      <c r="CQ672" s="2"/>
    </row>
    <row r="673" spans="91:95" ht="15.75" customHeight="1">
      <c r="CM673" s="2"/>
      <c r="CN673" s="2"/>
      <c r="CO673" s="2"/>
      <c r="CP673" s="2"/>
      <c r="CQ673" s="2"/>
    </row>
    <row r="674" spans="91:95" ht="15.75" customHeight="1">
      <c r="CM674" s="2"/>
      <c r="CN674" s="2"/>
      <c r="CO674" s="2"/>
      <c r="CP674" s="2"/>
      <c r="CQ674" s="2"/>
    </row>
    <row r="675" spans="91:95" ht="15.75" customHeight="1">
      <c r="CM675" s="2"/>
      <c r="CN675" s="2"/>
      <c r="CO675" s="2"/>
      <c r="CP675" s="2"/>
      <c r="CQ675" s="2"/>
    </row>
    <row r="676" spans="91:95" ht="15.75" customHeight="1">
      <c r="CM676" s="2"/>
      <c r="CN676" s="2"/>
      <c r="CO676" s="2"/>
      <c r="CP676" s="2"/>
      <c r="CQ676" s="2"/>
    </row>
    <row r="677" spans="91:95" ht="15.75" customHeight="1">
      <c r="CM677" s="2"/>
      <c r="CN677" s="2"/>
      <c r="CO677" s="2"/>
      <c r="CP677" s="2"/>
      <c r="CQ677" s="2"/>
    </row>
    <row r="678" spans="91:95" ht="15.75" customHeight="1">
      <c r="CM678" s="2"/>
      <c r="CN678" s="2"/>
      <c r="CO678" s="2"/>
      <c r="CP678" s="2"/>
      <c r="CQ678" s="2"/>
    </row>
    <row r="679" spans="91:95" ht="15.75" customHeight="1">
      <c r="CM679" s="2"/>
      <c r="CN679" s="2"/>
      <c r="CO679" s="2"/>
      <c r="CP679" s="2"/>
      <c r="CQ679" s="2"/>
    </row>
    <row r="680" spans="91:95" ht="15.75" customHeight="1">
      <c r="CM680" s="2"/>
      <c r="CN680" s="2"/>
      <c r="CO680" s="2"/>
      <c r="CP680" s="2"/>
      <c r="CQ680" s="2"/>
    </row>
    <row r="681" spans="91:95" ht="15.75" customHeight="1">
      <c r="CM681" s="2"/>
      <c r="CN681" s="2"/>
      <c r="CO681" s="2"/>
      <c r="CP681" s="2"/>
      <c r="CQ681" s="2"/>
    </row>
    <row r="682" spans="91:95" ht="15.75" customHeight="1">
      <c r="CM682" s="2"/>
      <c r="CN682" s="2"/>
      <c r="CO682" s="2"/>
      <c r="CP682" s="2"/>
      <c r="CQ682" s="2"/>
    </row>
    <row r="683" spans="91:95" ht="15.75" customHeight="1">
      <c r="CM683" s="2"/>
      <c r="CN683" s="2"/>
      <c r="CO683" s="2"/>
      <c r="CP683" s="2"/>
      <c r="CQ683" s="2"/>
    </row>
    <row r="684" spans="91:95" ht="15.75" customHeight="1">
      <c r="CM684" s="2"/>
      <c r="CN684" s="2"/>
      <c r="CO684" s="2"/>
      <c r="CP684" s="2"/>
      <c r="CQ684" s="2"/>
    </row>
    <row r="685" spans="91:95" ht="15.75" customHeight="1">
      <c r="CM685" s="2"/>
      <c r="CN685" s="2"/>
      <c r="CO685" s="2"/>
      <c r="CP685" s="2"/>
      <c r="CQ685" s="2"/>
    </row>
    <row r="686" spans="91:95" ht="15.75" customHeight="1">
      <c r="CM686" s="2"/>
      <c r="CN686" s="2"/>
      <c r="CO686" s="2"/>
      <c r="CP686" s="2"/>
      <c r="CQ686" s="2"/>
    </row>
    <row r="687" spans="91:95" ht="15.75" customHeight="1">
      <c r="CM687" s="2"/>
      <c r="CN687" s="2"/>
      <c r="CO687" s="2"/>
      <c r="CP687" s="2"/>
      <c r="CQ687" s="2"/>
    </row>
    <row r="688" spans="91:95" ht="15.75" customHeight="1">
      <c r="CM688" s="2"/>
      <c r="CN688" s="2"/>
      <c r="CO688" s="2"/>
      <c r="CP688" s="2"/>
      <c r="CQ688" s="2"/>
    </row>
    <row r="689" spans="91:95" ht="15.75" customHeight="1">
      <c r="CM689" s="2"/>
      <c r="CN689" s="2"/>
      <c r="CO689" s="2"/>
      <c r="CP689" s="2"/>
      <c r="CQ689" s="2"/>
    </row>
    <row r="690" spans="91:95" ht="15.75" customHeight="1">
      <c r="CM690" s="2"/>
      <c r="CN690" s="2"/>
      <c r="CO690" s="2"/>
      <c r="CP690" s="2"/>
      <c r="CQ690" s="2"/>
    </row>
    <row r="691" spans="91:95" ht="15.75" customHeight="1">
      <c r="CM691" s="2"/>
      <c r="CN691" s="2"/>
      <c r="CO691" s="2"/>
      <c r="CP691" s="2"/>
      <c r="CQ691" s="2"/>
    </row>
    <row r="692" spans="91:95" ht="15.75" customHeight="1">
      <c r="CM692" s="2"/>
      <c r="CN692" s="2"/>
      <c r="CO692" s="2"/>
      <c r="CP692" s="2"/>
      <c r="CQ692" s="2"/>
    </row>
    <row r="693" spans="91:95" ht="15.75" customHeight="1">
      <c r="CM693" s="2"/>
      <c r="CN693" s="2"/>
      <c r="CO693" s="2"/>
      <c r="CP693" s="2"/>
      <c r="CQ693" s="2"/>
    </row>
    <row r="694" spans="91:95" ht="15.75" customHeight="1">
      <c r="CM694" s="2"/>
      <c r="CN694" s="2"/>
      <c r="CO694" s="2"/>
      <c r="CP694" s="2"/>
      <c r="CQ694" s="2"/>
    </row>
    <row r="695" spans="91:95" ht="15.75" customHeight="1">
      <c r="CM695" s="2"/>
      <c r="CN695" s="2"/>
      <c r="CO695" s="2"/>
      <c r="CP695" s="2"/>
      <c r="CQ695" s="2"/>
    </row>
    <row r="696" spans="91:95" ht="15.75" customHeight="1">
      <c r="CM696" s="2"/>
      <c r="CN696" s="2"/>
      <c r="CO696" s="2"/>
      <c r="CP696" s="2"/>
      <c r="CQ696" s="2"/>
    </row>
    <row r="697" spans="91:95" ht="15.75" customHeight="1">
      <c r="CM697" s="2"/>
      <c r="CN697" s="2"/>
      <c r="CO697" s="2"/>
      <c r="CP697" s="2"/>
      <c r="CQ697" s="2"/>
    </row>
    <row r="698" spans="91:95" ht="15.75" customHeight="1">
      <c r="CM698" s="2"/>
      <c r="CN698" s="2"/>
      <c r="CO698" s="2"/>
      <c r="CP698" s="2"/>
      <c r="CQ698" s="2"/>
    </row>
    <row r="699" spans="91:95" ht="15.75" customHeight="1">
      <c r="CM699" s="2"/>
      <c r="CN699" s="2"/>
      <c r="CO699" s="2"/>
      <c r="CP699" s="2"/>
      <c r="CQ699" s="2"/>
    </row>
    <row r="700" spans="91:95" ht="15.75" customHeight="1">
      <c r="CM700" s="2"/>
      <c r="CN700" s="2"/>
      <c r="CO700" s="2"/>
      <c r="CP700" s="2"/>
      <c r="CQ700" s="2"/>
    </row>
    <row r="701" spans="91:95" ht="15.75" customHeight="1">
      <c r="CM701" s="2"/>
      <c r="CN701" s="2"/>
      <c r="CO701" s="2"/>
      <c r="CP701" s="2"/>
      <c r="CQ701" s="2"/>
    </row>
    <row r="702" spans="91:95" ht="15.75" customHeight="1">
      <c r="CM702" s="2"/>
      <c r="CN702" s="2"/>
      <c r="CO702" s="2"/>
      <c r="CP702" s="2"/>
      <c r="CQ702" s="2"/>
    </row>
    <row r="703" spans="91:95" ht="15.75" customHeight="1">
      <c r="CM703" s="2"/>
      <c r="CN703" s="2"/>
      <c r="CO703" s="2"/>
      <c r="CP703" s="2"/>
      <c r="CQ703" s="2"/>
    </row>
    <row r="704" spans="91:95" ht="15.75" customHeight="1">
      <c r="CM704" s="2"/>
      <c r="CN704" s="2"/>
      <c r="CO704" s="2"/>
      <c r="CP704" s="2"/>
      <c r="CQ704" s="2"/>
    </row>
    <row r="705" spans="91:95" ht="15.75" customHeight="1">
      <c r="CM705" s="2"/>
      <c r="CN705" s="2"/>
      <c r="CO705" s="2"/>
      <c r="CP705" s="2"/>
      <c r="CQ705" s="2"/>
    </row>
    <row r="706" spans="91:95" ht="15.75" customHeight="1">
      <c r="CM706" s="2"/>
      <c r="CN706" s="2"/>
      <c r="CO706" s="2"/>
      <c r="CP706" s="2"/>
      <c r="CQ706" s="2"/>
    </row>
    <row r="707" spans="91:95" ht="15.75" customHeight="1">
      <c r="CM707" s="2"/>
      <c r="CN707" s="2"/>
      <c r="CO707" s="2"/>
      <c r="CP707" s="2"/>
      <c r="CQ707" s="2"/>
    </row>
    <row r="708" spans="91:95" ht="15.75" customHeight="1">
      <c r="CM708" s="2"/>
      <c r="CN708" s="2"/>
      <c r="CO708" s="2"/>
      <c r="CP708" s="2"/>
      <c r="CQ708" s="2"/>
    </row>
    <row r="709" spans="91:95" ht="15.75" customHeight="1">
      <c r="CM709" s="2"/>
      <c r="CN709" s="2"/>
      <c r="CO709" s="2"/>
      <c r="CP709" s="2"/>
      <c r="CQ709" s="2"/>
    </row>
    <row r="710" spans="91:95" ht="15.75" customHeight="1">
      <c r="CM710" s="2"/>
      <c r="CN710" s="2"/>
      <c r="CO710" s="2"/>
      <c r="CP710" s="2"/>
      <c r="CQ710" s="2"/>
    </row>
    <row r="711" spans="91:95" ht="15.75" customHeight="1">
      <c r="CM711" s="2"/>
      <c r="CN711" s="2"/>
      <c r="CO711" s="2"/>
      <c r="CP711" s="2"/>
      <c r="CQ711" s="2"/>
    </row>
    <row r="712" spans="91:95" ht="15.75" customHeight="1">
      <c r="CM712" s="2"/>
      <c r="CN712" s="2"/>
      <c r="CO712" s="2"/>
      <c r="CP712" s="2"/>
      <c r="CQ712" s="2"/>
    </row>
    <row r="713" spans="91:95" ht="15.75" customHeight="1">
      <c r="CM713" s="2"/>
      <c r="CN713" s="2"/>
      <c r="CO713" s="2"/>
      <c r="CP713" s="2"/>
      <c r="CQ713" s="2"/>
    </row>
    <row r="714" spans="91:95" ht="15.75" customHeight="1">
      <c r="CM714" s="2"/>
      <c r="CN714" s="2"/>
      <c r="CO714" s="2"/>
      <c r="CP714" s="2"/>
      <c r="CQ714" s="2"/>
    </row>
    <row r="715" spans="91:95" ht="15.75" customHeight="1">
      <c r="CM715" s="2"/>
      <c r="CN715" s="2"/>
      <c r="CO715" s="2"/>
      <c r="CP715" s="2"/>
      <c r="CQ715" s="2"/>
    </row>
    <row r="716" spans="91:95" ht="15.75" customHeight="1">
      <c r="CM716" s="2"/>
      <c r="CN716" s="2"/>
      <c r="CO716" s="2"/>
      <c r="CP716" s="2"/>
      <c r="CQ716" s="2"/>
    </row>
    <row r="717" spans="91:95" ht="15.75" customHeight="1">
      <c r="CM717" s="2"/>
      <c r="CN717" s="2"/>
      <c r="CO717" s="2"/>
      <c r="CP717" s="2"/>
      <c r="CQ717" s="2"/>
    </row>
    <row r="718" spans="91:95" ht="15.75" customHeight="1">
      <c r="CM718" s="2"/>
      <c r="CN718" s="2"/>
      <c r="CO718" s="2"/>
      <c r="CP718" s="2"/>
      <c r="CQ718" s="2"/>
    </row>
    <row r="719" spans="91:95" ht="15.75" customHeight="1">
      <c r="CM719" s="2"/>
      <c r="CN719" s="2"/>
      <c r="CO719" s="2"/>
      <c r="CP719" s="2"/>
      <c r="CQ719" s="2"/>
    </row>
    <row r="720" spans="91:95" ht="15.75" customHeight="1">
      <c r="CM720" s="2"/>
      <c r="CN720" s="2"/>
      <c r="CO720" s="2"/>
      <c r="CP720" s="2"/>
      <c r="CQ720" s="2"/>
    </row>
    <row r="721" spans="91:95" ht="15.75" customHeight="1">
      <c r="CM721" s="2"/>
      <c r="CN721" s="2"/>
      <c r="CO721" s="2"/>
      <c r="CP721" s="2"/>
      <c r="CQ721" s="2"/>
    </row>
    <row r="722" spans="91:95" ht="15.75" customHeight="1">
      <c r="CM722" s="2"/>
      <c r="CN722" s="2"/>
      <c r="CO722" s="2"/>
      <c r="CP722" s="2"/>
      <c r="CQ722" s="2"/>
    </row>
    <row r="723" spans="91:95" ht="15.75" customHeight="1">
      <c r="CM723" s="2"/>
      <c r="CN723" s="2"/>
      <c r="CO723" s="2"/>
      <c r="CP723" s="2"/>
      <c r="CQ723" s="2"/>
    </row>
    <row r="724" spans="91:95" ht="15.75" customHeight="1">
      <c r="CM724" s="2"/>
      <c r="CN724" s="2"/>
      <c r="CO724" s="2"/>
      <c r="CP724" s="2"/>
      <c r="CQ724" s="2"/>
    </row>
    <row r="725" spans="91:95" ht="15.75" customHeight="1">
      <c r="CM725" s="2"/>
      <c r="CN725" s="2"/>
      <c r="CO725" s="2"/>
      <c r="CP725" s="2"/>
      <c r="CQ725" s="2"/>
    </row>
    <row r="726" spans="91:95" ht="15.75" customHeight="1">
      <c r="CM726" s="2"/>
      <c r="CN726" s="2"/>
      <c r="CO726" s="2"/>
      <c r="CP726" s="2"/>
      <c r="CQ726" s="2"/>
    </row>
    <row r="727" spans="91:95" ht="15.75" customHeight="1">
      <c r="CM727" s="2"/>
      <c r="CN727" s="2"/>
      <c r="CO727" s="2"/>
      <c r="CP727" s="2"/>
      <c r="CQ727" s="2"/>
    </row>
    <row r="728" spans="91:95" ht="15.75" customHeight="1">
      <c r="CM728" s="2"/>
      <c r="CN728" s="2"/>
      <c r="CO728" s="2"/>
      <c r="CP728" s="2"/>
      <c r="CQ728" s="2"/>
    </row>
    <row r="729" spans="91:95" ht="15.75" customHeight="1">
      <c r="CM729" s="2"/>
      <c r="CN729" s="2"/>
      <c r="CO729" s="2"/>
      <c r="CP729" s="2"/>
      <c r="CQ729" s="2"/>
    </row>
    <row r="730" spans="91:95" ht="15.75" customHeight="1">
      <c r="CM730" s="2"/>
      <c r="CN730" s="2"/>
      <c r="CO730" s="2"/>
      <c r="CP730" s="2"/>
      <c r="CQ730" s="2"/>
    </row>
    <row r="731" spans="91:95" ht="15.75" customHeight="1">
      <c r="CM731" s="2"/>
      <c r="CN731" s="2"/>
      <c r="CO731" s="2"/>
      <c r="CP731" s="2"/>
      <c r="CQ731" s="2"/>
    </row>
    <row r="732" spans="91:95" ht="15.75" customHeight="1">
      <c r="CM732" s="2"/>
      <c r="CN732" s="2"/>
      <c r="CO732" s="2"/>
      <c r="CP732" s="2"/>
      <c r="CQ732" s="2"/>
    </row>
    <row r="733" spans="91:95" ht="15.75" customHeight="1">
      <c r="CM733" s="2"/>
      <c r="CN733" s="2"/>
      <c r="CO733" s="2"/>
      <c r="CP733" s="2"/>
      <c r="CQ733" s="2"/>
    </row>
    <row r="734" spans="91:95" ht="15.75" customHeight="1">
      <c r="CM734" s="2"/>
      <c r="CN734" s="2"/>
      <c r="CO734" s="2"/>
      <c r="CP734" s="2"/>
      <c r="CQ734" s="2"/>
    </row>
    <row r="735" spans="91:95" ht="15.75" customHeight="1">
      <c r="CM735" s="2"/>
      <c r="CN735" s="2"/>
      <c r="CO735" s="2"/>
      <c r="CP735" s="2"/>
      <c r="CQ735" s="2"/>
    </row>
    <row r="736" spans="91:95" ht="15.75" customHeight="1">
      <c r="CM736" s="2"/>
      <c r="CN736" s="2"/>
      <c r="CO736" s="2"/>
      <c r="CP736" s="2"/>
      <c r="CQ736" s="2"/>
    </row>
    <row r="737" spans="91:95" ht="15.75" customHeight="1">
      <c r="CM737" s="2"/>
      <c r="CN737" s="2"/>
      <c r="CO737" s="2"/>
      <c r="CP737" s="2"/>
      <c r="CQ737" s="2"/>
    </row>
    <row r="738" spans="91:95" ht="15.75" customHeight="1">
      <c r="CM738" s="2"/>
      <c r="CN738" s="2"/>
      <c r="CO738" s="2"/>
      <c r="CP738" s="2"/>
      <c r="CQ738" s="2"/>
    </row>
    <row r="739" spans="91:95" ht="15.75" customHeight="1">
      <c r="CM739" s="2"/>
      <c r="CN739" s="2"/>
      <c r="CO739" s="2"/>
      <c r="CP739" s="2"/>
      <c r="CQ739" s="2"/>
    </row>
    <row r="740" spans="91:95" ht="15.75" customHeight="1">
      <c r="CM740" s="2"/>
      <c r="CN740" s="2"/>
      <c r="CO740" s="2"/>
      <c r="CP740" s="2"/>
      <c r="CQ740" s="2"/>
    </row>
    <row r="741" spans="91:95" ht="15.75" customHeight="1">
      <c r="CM741" s="2"/>
      <c r="CN741" s="2"/>
      <c r="CO741" s="2"/>
      <c r="CP741" s="2"/>
      <c r="CQ741" s="2"/>
    </row>
    <row r="742" spans="91:95" ht="15.75" customHeight="1">
      <c r="CM742" s="2"/>
      <c r="CN742" s="2"/>
      <c r="CO742" s="2"/>
      <c r="CP742" s="2"/>
      <c r="CQ742" s="2"/>
    </row>
    <row r="743" spans="91:95" ht="15.75" customHeight="1">
      <c r="CM743" s="2"/>
      <c r="CN743" s="2"/>
      <c r="CO743" s="2"/>
      <c r="CP743" s="2"/>
      <c r="CQ743" s="2"/>
    </row>
    <row r="744" spans="91:95" ht="15.75" customHeight="1">
      <c r="CM744" s="2"/>
      <c r="CN744" s="2"/>
      <c r="CO744" s="2"/>
      <c r="CP744" s="2"/>
      <c r="CQ744" s="2"/>
    </row>
    <row r="745" spans="91:95" ht="15.75" customHeight="1">
      <c r="CM745" s="2"/>
      <c r="CN745" s="2"/>
      <c r="CO745" s="2"/>
      <c r="CP745" s="2"/>
      <c r="CQ745" s="2"/>
    </row>
    <row r="746" spans="91:95" ht="15.75" customHeight="1">
      <c r="CM746" s="2"/>
      <c r="CN746" s="2"/>
      <c r="CO746" s="2"/>
      <c r="CP746" s="2"/>
      <c r="CQ746" s="2"/>
    </row>
    <row r="747" spans="91:95" ht="15.75" customHeight="1">
      <c r="CM747" s="2"/>
      <c r="CN747" s="2"/>
      <c r="CO747" s="2"/>
      <c r="CP747" s="2"/>
      <c r="CQ747" s="2"/>
    </row>
    <row r="748" spans="91:95" ht="15.75" customHeight="1">
      <c r="CM748" s="2"/>
      <c r="CN748" s="2"/>
      <c r="CO748" s="2"/>
      <c r="CP748" s="2"/>
      <c r="CQ748" s="2"/>
    </row>
    <row r="749" spans="91:95" ht="15.75" customHeight="1">
      <c r="CM749" s="2"/>
      <c r="CN749" s="2"/>
      <c r="CO749" s="2"/>
      <c r="CP749" s="2"/>
      <c r="CQ749" s="2"/>
    </row>
    <row r="750" spans="91:95" ht="15.75" customHeight="1">
      <c r="CM750" s="2"/>
      <c r="CN750" s="2"/>
      <c r="CO750" s="2"/>
      <c r="CP750" s="2"/>
      <c r="CQ750" s="2"/>
    </row>
    <row r="751" spans="91:95" ht="15.75" customHeight="1">
      <c r="CM751" s="2"/>
      <c r="CN751" s="2"/>
      <c r="CO751" s="2"/>
      <c r="CP751" s="2"/>
      <c r="CQ751" s="2"/>
    </row>
    <row r="752" spans="91:95" ht="15.75" customHeight="1">
      <c r="CM752" s="2"/>
      <c r="CN752" s="2"/>
      <c r="CO752" s="2"/>
      <c r="CP752" s="2"/>
      <c r="CQ752" s="2"/>
    </row>
    <row r="753" spans="91:95" ht="15.75" customHeight="1">
      <c r="CM753" s="2"/>
      <c r="CN753" s="2"/>
      <c r="CO753" s="2"/>
      <c r="CP753" s="2"/>
      <c r="CQ753" s="2"/>
    </row>
    <row r="754" spans="91:95" ht="15.75" customHeight="1">
      <c r="CM754" s="2"/>
      <c r="CN754" s="2"/>
      <c r="CO754" s="2"/>
      <c r="CP754" s="2"/>
      <c r="CQ754" s="2"/>
    </row>
    <row r="755" spans="91:95" ht="15.75" customHeight="1">
      <c r="CM755" s="2"/>
      <c r="CN755" s="2"/>
      <c r="CO755" s="2"/>
      <c r="CP755" s="2"/>
      <c r="CQ755" s="2"/>
    </row>
    <row r="756" spans="91:95" ht="15.75" customHeight="1">
      <c r="CM756" s="2"/>
      <c r="CN756" s="2"/>
      <c r="CO756" s="2"/>
      <c r="CP756" s="2"/>
      <c r="CQ756" s="2"/>
    </row>
    <row r="757" spans="91:95" ht="15.75" customHeight="1">
      <c r="CM757" s="2"/>
      <c r="CN757" s="2"/>
      <c r="CO757" s="2"/>
      <c r="CP757" s="2"/>
      <c r="CQ757" s="2"/>
    </row>
    <row r="758" spans="91:95" ht="15.75" customHeight="1">
      <c r="CM758" s="2"/>
      <c r="CN758" s="2"/>
      <c r="CO758" s="2"/>
      <c r="CP758" s="2"/>
      <c r="CQ758" s="2"/>
    </row>
    <row r="759" spans="91:95" ht="15.75" customHeight="1">
      <c r="CM759" s="2"/>
      <c r="CN759" s="2"/>
      <c r="CO759" s="2"/>
      <c r="CP759" s="2"/>
      <c r="CQ759" s="2"/>
    </row>
    <row r="760" spans="91:95" ht="15.75" customHeight="1">
      <c r="CM760" s="2"/>
      <c r="CN760" s="2"/>
      <c r="CO760" s="2"/>
      <c r="CP760" s="2"/>
      <c r="CQ760" s="2"/>
    </row>
    <row r="761" spans="91:95" ht="15.75" customHeight="1">
      <c r="CM761" s="2"/>
      <c r="CN761" s="2"/>
      <c r="CO761" s="2"/>
      <c r="CP761" s="2"/>
      <c r="CQ761" s="2"/>
    </row>
    <row r="762" spans="91:95" ht="15.75" customHeight="1">
      <c r="CM762" s="2"/>
      <c r="CN762" s="2"/>
      <c r="CO762" s="2"/>
      <c r="CP762" s="2"/>
      <c r="CQ762" s="2"/>
    </row>
    <row r="763" spans="91:95" ht="15.75" customHeight="1">
      <c r="CM763" s="2"/>
      <c r="CN763" s="2"/>
      <c r="CO763" s="2"/>
      <c r="CP763" s="2"/>
      <c r="CQ763" s="2"/>
    </row>
    <row r="764" spans="91:95" ht="15.75" customHeight="1">
      <c r="CM764" s="2"/>
      <c r="CN764" s="2"/>
      <c r="CO764" s="2"/>
      <c r="CP764" s="2"/>
      <c r="CQ764" s="2"/>
    </row>
    <row r="765" spans="91:95" ht="15.75" customHeight="1">
      <c r="CM765" s="2"/>
      <c r="CN765" s="2"/>
      <c r="CO765" s="2"/>
      <c r="CP765" s="2"/>
      <c r="CQ765" s="2"/>
    </row>
    <row r="766" spans="91:95" ht="15.75" customHeight="1">
      <c r="CM766" s="2"/>
      <c r="CN766" s="2"/>
      <c r="CO766" s="2"/>
      <c r="CP766" s="2"/>
      <c r="CQ766" s="2"/>
    </row>
    <row r="767" spans="91:95" ht="15.75" customHeight="1">
      <c r="CM767" s="2"/>
      <c r="CN767" s="2"/>
      <c r="CO767" s="2"/>
      <c r="CP767" s="2"/>
      <c r="CQ767" s="2"/>
    </row>
    <row r="768" spans="91:95" ht="15.75" customHeight="1">
      <c r="CM768" s="2"/>
      <c r="CN768" s="2"/>
      <c r="CO768" s="2"/>
      <c r="CP768" s="2"/>
      <c r="CQ768" s="2"/>
    </row>
    <row r="769" spans="91:95" ht="15.75" customHeight="1">
      <c r="CM769" s="2"/>
      <c r="CN769" s="2"/>
      <c r="CO769" s="2"/>
      <c r="CP769" s="2"/>
      <c r="CQ769" s="2"/>
    </row>
    <row r="770" spans="91:95" ht="15.75" customHeight="1">
      <c r="CM770" s="2"/>
      <c r="CN770" s="2"/>
      <c r="CO770" s="2"/>
      <c r="CP770" s="2"/>
      <c r="CQ770" s="2"/>
    </row>
    <row r="771" spans="91:95" ht="15.75" customHeight="1">
      <c r="CM771" s="2"/>
      <c r="CN771" s="2"/>
      <c r="CO771" s="2"/>
      <c r="CP771" s="2"/>
      <c r="CQ771" s="2"/>
    </row>
    <row r="772" spans="91:95" ht="15.75" customHeight="1">
      <c r="CM772" s="2"/>
      <c r="CN772" s="2"/>
      <c r="CO772" s="2"/>
      <c r="CP772" s="2"/>
      <c r="CQ772" s="2"/>
    </row>
    <row r="773" spans="91:95" ht="15.75" customHeight="1">
      <c r="CM773" s="2"/>
      <c r="CN773" s="2"/>
      <c r="CO773" s="2"/>
      <c r="CP773" s="2"/>
      <c r="CQ773" s="2"/>
    </row>
    <row r="774" spans="91:95" ht="15.75" customHeight="1">
      <c r="CM774" s="2"/>
      <c r="CN774" s="2"/>
      <c r="CO774" s="2"/>
      <c r="CP774" s="2"/>
      <c r="CQ774" s="2"/>
    </row>
    <row r="775" spans="91:95" ht="15.75" customHeight="1">
      <c r="CM775" s="2"/>
      <c r="CN775" s="2"/>
      <c r="CO775" s="2"/>
      <c r="CP775" s="2"/>
      <c r="CQ775" s="2"/>
    </row>
    <row r="776" spans="91:95" ht="15.75" customHeight="1">
      <c r="CM776" s="2"/>
      <c r="CN776" s="2"/>
      <c r="CO776" s="2"/>
      <c r="CP776" s="2"/>
      <c r="CQ776" s="2"/>
    </row>
    <row r="777" spans="91:95" ht="15.75" customHeight="1">
      <c r="CM777" s="2"/>
      <c r="CN777" s="2"/>
      <c r="CO777" s="2"/>
      <c r="CP777" s="2"/>
      <c r="CQ777" s="2"/>
    </row>
    <row r="778" spans="91:95" ht="15.75" customHeight="1">
      <c r="CM778" s="2"/>
      <c r="CN778" s="2"/>
      <c r="CO778" s="2"/>
      <c r="CP778" s="2"/>
      <c r="CQ778" s="2"/>
    </row>
    <row r="779" spans="91:95" ht="15.75" customHeight="1">
      <c r="CM779" s="2"/>
      <c r="CN779" s="2"/>
      <c r="CO779" s="2"/>
      <c r="CP779" s="2"/>
      <c r="CQ779" s="2"/>
    </row>
    <row r="780" spans="91:95" ht="15.75" customHeight="1">
      <c r="CM780" s="2"/>
      <c r="CN780" s="2"/>
      <c r="CO780" s="2"/>
      <c r="CP780" s="2"/>
      <c r="CQ780" s="2"/>
    </row>
    <row r="781" spans="91:95" ht="15.75" customHeight="1">
      <c r="CM781" s="2"/>
      <c r="CN781" s="2"/>
      <c r="CO781" s="2"/>
      <c r="CP781" s="2"/>
      <c r="CQ781" s="2"/>
    </row>
    <row r="782" spans="91:95" ht="15.75" customHeight="1">
      <c r="CM782" s="2"/>
      <c r="CN782" s="2"/>
      <c r="CO782" s="2"/>
      <c r="CP782" s="2"/>
      <c r="CQ782" s="2"/>
    </row>
    <row r="783" spans="91:95" ht="15.75" customHeight="1">
      <c r="CM783" s="2"/>
      <c r="CN783" s="2"/>
      <c r="CO783" s="2"/>
      <c r="CP783" s="2"/>
      <c r="CQ783" s="2"/>
    </row>
    <row r="784" spans="91:95" ht="15.75" customHeight="1">
      <c r="CM784" s="2"/>
      <c r="CN784" s="2"/>
      <c r="CO784" s="2"/>
      <c r="CP784" s="2"/>
      <c r="CQ784" s="2"/>
    </row>
    <row r="785" spans="91:95" ht="15.75" customHeight="1">
      <c r="CM785" s="2"/>
      <c r="CN785" s="2"/>
      <c r="CO785" s="2"/>
      <c r="CP785" s="2"/>
      <c r="CQ785" s="2"/>
    </row>
    <row r="786" spans="91:95" ht="15.75" customHeight="1">
      <c r="CM786" s="2"/>
      <c r="CN786" s="2"/>
      <c r="CO786" s="2"/>
      <c r="CP786" s="2"/>
      <c r="CQ786" s="2"/>
    </row>
    <row r="787" spans="91:95" ht="15.75" customHeight="1">
      <c r="CM787" s="2"/>
      <c r="CN787" s="2"/>
      <c r="CO787" s="2"/>
      <c r="CP787" s="2"/>
      <c r="CQ787" s="2"/>
    </row>
    <row r="788" spans="91:95" ht="15.75" customHeight="1">
      <c r="CM788" s="2"/>
      <c r="CN788" s="2"/>
      <c r="CO788" s="2"/>
      <c r="CP788" s="2"/>
      <c r="CQ788" s="2"/>
    </row>
    <row r="789" spans="91:95" ht="15.75" customHeight="1">
      <c r="CM789" s="2"/>
      <c r="CN789" s="2"/>
      <c r="CO789" s="2"/>
      <c r="CP789" s="2"/>
      <c r="CQ789" s="2"/>
    </row>
    <row r="790" spans="91:95" ht="15.75" customHeight="1">
      <c r="CM790" s="2"/>
      <c r="CN790" s="2"/>
      <c r="CO790" s="2"/>
      <c r="CP790" s="2"/>
      <c r="CQ790" s="2"/>
    </row>
    <row r="791" spans="91:95" ht="15.75" customHeight="1">
      <c r="CM791" s="2"/>
      <c r="CN791" s="2"/>
      <c r="CO791" s="2"/>
      <c r="CP791" s="2"/>
      <c r="CQ791" s="2"/>
    </row>
    <row r="792" spans="91:95" ht="15.75" customHeight="1">
      <c r="CM792" s="2"/>
      <c r="CN792" s="2"/>
      <c r="CO792" s="2"/>
      <c r="CP792" s="2"/>
      <c r="CQ792" s="2"/>
    </row>
    <row r="793" spans="91:95" ht="15.75" customHeight="1">
      <c r="CM793" s="2"/>
      <c r="CN793" s="2"/>
      <c r="CO793" s="2"/>
      <c r="CP793" s="2"/>
      <c r="CQ793" s="2"/>
    </row>
    <row r="794" spans="91:95" ht="15.75" customHeight="1">
      <c r="CM794" s="2"/>
      <c r="CN794" s="2"/>
      <c r="CO794" s="2"/>
      <c r="CP794" s="2"/>
      <c r="CQ794" s="2"/>
    </row>
    <row r="795" spans="91:95" ht="15.75" customHeight="1">
      <c r="CM795" s="2"/>
      <c r="CN795" s="2"/>
      <c r="CO795" s="2"/>
      <c r="CP795" s="2"/>
      <c r="CQ795" s="2"/>
    </row>
    <row r="796" spans="91:95" ht="15.75" customHeight="1">
      <c r="CM796" s="2"/>
      <c r="CN796" s="2"/>
      <c r="CO796" s="2"/>
      <c r="CP796" s="2"/>
      <c r="CQ796" s="2"/>
    </row>
    <row r="797" spans="91:95" ht="15.75" customHeight="1">
      <c r="CM797" s="2"/>
      <c r="CN797" s="2"/>
      <c r="CO797" s="2"/>
      <c r="CP797" s="2"/>
      <c r="CQ797" s="2"/>
    </row>
    <row r="798" spans="91:95" ht="15.75" customHeight="1">
      <c r="CM798" s="2"/>
      <c r="CN798" s="2"/>
      <c r="CO798" s="2"/>
      <c r="CP798" s="2"/>
      <c r="CQ798" s="2"/>
    </row>
    <row r="799" spans="91:95" ht="15.75" customHeight="1">
      <c r="CM799" s="2"/>
      <c r="CN799" s="2"/>
      <c r="CO799" s="2"/>
      <c r="CP799" s="2"/>
      <c r="CQ799" s="2"/>
    </row>
    <row r="800" spans="91:95" ht="15.75" customHeight="1">
      <c r="CM800" s="2"/>
      <c r="CN800" s="2"/>
      <c r="CO800" s="2"/>
      <c r="CP800" s="2"/>
      <c r="CQ800" s="2"/>
    </row>
    <row r="801" spans="91:95" ht="15.75" customHeight="1">
      <c r="CM801" s="2"/>
      <c r="CN801" s="2"/>
      <c r="CO801" s="2"/>
      <c r="CP801" s="2"/>
      <c r="CQ801" s="2"/>
    </row>
    <row r="802" spans="91:95" ht="15.75" customHeight="1">
      <c r="CM802" s="2"/>
      <c r="CN802" s="2"/>
      <c r="CO802" s="2"/>
      <c r="CP802" s="2"/>
      <c r="CQ802" s="2"/>
    </row>
    <row r="803" spans="91:95" ht="15.75" customHeight="1">
      <c r="CM803" s="2"/>
      <c r="CN803" s="2"/>
      <c r="CO803" s="2"/>
      <c r="CP803" s="2"/>
      <c r="CQ803" s="2"/>
    </row>
    <row r="804" spans="91:95" ht="15.75" customHeight="1">
      <c r="CM804" s="2"/>
      <c r="CN804" s="2"/>
      <c r="CO804" s="2"/>
      <c r="CP804" s="2"/>
      <c r="CQ804" s="2"/>
    </row>
    <row r="805" spans="91:95" ht="15.75" customHeight="1">
      <c r="CM805" s="2"/>
      <c r="CN805" s="2"/>
      <c r="CO805" s="2"/>
      <c r="CP805" s="2"/>
      <c r="CQ805" s="2"/>
    </row>
    <row r="806" spans="91:95" ht="15.75" customHeight="1">
      <c r="CM806" s="2"/>
      <c r="CN806" s="2"/>
      <c r="CO806" s="2"/>
      <c r="CP806" s="2"/>
      <c r="CQ806" s="2"/>
    </row>
    <row r="807" spans="91:95" ht="15.75" customHeight="1">
      <c r="CM807" s="2"/>
      <c r="CN807" s="2"/>
      <c r="CO807" s="2"/>
      <c r="CP807" s="2"/>
      <c r="CQ807" s="2"/>
    </row>
    <row r="808" spans="91:95" ht="15.75" customHeight="1">
      <c r="CM808" s="2"/>
      <c r="CN808" s="2"/>
      <c r="CO808" s="2"/>
      <c r="CP808" s="2"/>
      <c r="CQ808" s="2"/>
    </row>
    <row r="809" spans="91:95" ht="15.75" customHeight="1">
      <c r="CM809" s="2"/>
      <c r="CN809" s="2"/>
      <c r="CO809" s="2"/>
      <c r="CP809" s="2"/>
      <c r="CQ809" s="2"/>
    </row>
    <row r="810" spans="91:95" ht="15.75" customHeight="1">
      <c r="CM810" s="2"/>
      <c r="CN810" s="2"/>
      <c r="CO810" s="2"/>
      <c r="CP810" s="2"/>
      <c r="CQ810" s="2"/>
    </row>
    <row r="811" spans="91:95" ht="15.75" customHeight="1">
      <c r="CM811" s="2"/>
      <c r="CN811" s="2"/>
      <c r="CO811" s="2"/>
      <c r="CP811" s="2"/>
      <c r="CQ811" s="2"/>
    </row>
    <row r="812" spans="91:95" ht="15.75" customHeight="1">
      <c r="CM812" s="2"/>
      <c r="CN812" s="2"/>
      <c r="CO812" s="2"/>
      <c r="CP812" s="2"/>
      <c r="CQ812" s="2"/>
    </row>
    <row r="813" spans="91:95" ht="15.75" customHeight="1">
      <c r="CM813" s="2"/>
      <c r="CN813" s="2"/>
      <c r="CO813" s="2"/>
      <c r="CP813" s="2"/>
      <c r="CQ813" s="2"/>
    </row>
    <row r="814" spans="91:95" ht="15.75" customHeight="1">
      <c r="CM814" s="2"/>
      <c r="CN814" s="2"/>
      <c r="CO814" s="2"/>
      <c r="CP814" s="2"/>
      <c r="CQ814" s="2"/>
    </row>
    <row r="815" spans="91:95" ht="15.75" customHeight="1">
      <c r="CM815" s="2"/>
      <c r="CN815" s="2"/>
      <c r="CO815" s="2"/>
      <c r="CP815" s="2"/>
      <c r="CQ815" s="2"/>
    </row>
    <row r="816" spans="91:95" ht="15.75" customHeight="1">
      <c r="CM816" s="2"/>
      <c r="CN816" s="2"/>
      <c r="CO816" s="2"/>
      <c r="CP816" s="2"/>
      <c r="CQ816" s="2"/>
    </row>
    <row r="817" spans="91:95" ht="15.75" customHeight="1">
      <c r="CM817" s="2"/>
      <c r="CN817" s="2"/>
      <c r="CO817" s="2"/>
      <c r="CP817" s="2"/>
      <c r="CQ817" s="2"/>
    </row>
    <row r="818" spans="91:95" ht="15.75" customHeight="1">
      <c r="CM818" s="2"/>
      <c r="CN818" s="2"/>
      <c r="CO818" s="2"/>
      <c r="CP818" s="2"/>
      <c r="CQ818" s="2"/>
    </row>
    <row r="819" spans="91:95" ht="15.75" customHeight="1">
      <c r="CM819" s="2"/>
      <c r="CN819" s="2"/>
      <c r="CO819" s="2"/>
      <c r="CP819" s="2"/>
      <c r="CQ819" s="2"/>
    </row>
    <row r="820" spans="91:95" ht="15.75" customHeight="1">
      <c r="CM820" s="2"/>
      <c r="CN820" s="2"/>
      <c r="CO820" s="2"/>
      <c r="CP820" s="2"/>
      <c r="CQ820" s="2"/>
    </row>
    <row r="821" spans="91:95" ht="15.75" customHeight="1">
      <c r="CM821" s="2"/>
      <c r="CN821" s="2"/>
      <c r="CO821" s="2"/>
      <c r="CP821" s="2"/>
      <c r="CQ821" s="2"/>
    </row>
    <row r="822" spans="91:95" ht="15.75" customHeight="1">
      <c r="CM822" s="2"/>
      <c r="CN822" s="2"/>
      <c r="CO822" s="2"/>
      <c r="CP822" s="2"/>
      <c r="CQ822" s="2"/>
    </row>
    <row r="823" spans="91:95" ht="15.75" customHeight="1">
      <c r="CM823" s="2"/>
      <c r="CN823" s="2"/>
      <c r="CO823" s="2"/>
      <c r="CP823" s="2"/>
      <c r="CQ823" s="2"/>
    </row>
    <row r="824" spans="91:95" ht="15.75" customHeight="1">
      <c r="CM824" s="2"/>
      <c r="CN824" s="2"/>
      <c r="CO824" s="2"/>
      <c r="CP824" s="2"/>
      <c r="CQ824" s="2"/>
    </row>
    <row r="825" spans="91:95" ht="15.75" customHeight="1">
      <c r="CM825" s="2"/>
      <c r="CN825" s="2"/>
      <c r="CO825" s="2"/>
      <c r="CP825" s="2"/>
      <c r="CQ825" s="2"/>
    </row>
    <row r="826" spans="91:95" ht="15.75" customHeight="1">
      <c r="CM826" s="2"/>
      <c r="CN826" s="2"/>
      <c r="CO826" s="2"/>
      <c r="CP826" s="2"/>
      <c r="CQ826" s="2"/>
    </row>
    <row r="827" spans="91:95" ht="15.75" customHeight="1">
      <c r="CM827" s="2"/>
      <c r="CN827" s="2"/>
      <c r="CO827" s="2"/>
      <c r="CP827" s="2"/>
      <c r="CQ827" s="2"/>
    </row>
    <row r="828" spans="91:95" ht="15.75" customHeight="1">
      <c r="CM828" s="2"/>
      <c r="CN828" s="2"/>
      <c r="CO828" s="2"/>
      <c r="CP828" s="2"/>
      <c r="CQ828" s="2"/>
    </row>
    <row r="829" spans="91:95" ht="15.75" customHeight="1">
      <c r="CM829" s="2"/>
      <c r="CN829" s="2"/>
      <c r="CO829" s="2"/>
      <c r="CP829" s="2"/>
      <c r="CQ829" s="2"/>
    </row>
    <row r="830" spans="91:95" ht="15.75" customHeight="1">
      <c r="CM830" s="2"/>
      <c r="CN830" s="2"/>
      <c r="CO830" s="2"/>
      <c r="CP830" s="2"/>
      <c r="CQ830" s="2"/>
    </row>
    <row r="831" spans="91:95" ht="15.75" customHeight="1">
      <c r="CM831" s="2"/>
      <c r="CN831" s="2"/>
      <c r="CO831" s="2"/>
      <c r="CP831" s="2"/>
      <c r="CQ831" s="2"/>
    </row>
    <row r="832" spans="91:95" ht="15.75" customHeight="1">
      <c r="CM832" s="2"/>
      <c r="CN832" s="2"/>
      <c r="CO832" s="2"/>
      <c r="CP832" s="2"/>
      <c r="CQ832" s="2"/>
    </row>
    <row r="833" spans="91:95" ht="15.75" customHeight="1">
      <c r="CM833" s="2"/>
      <c r="CN833" s="2"/>
      <c r="CO833" s="2"/>
      <c r="CP833" s="2"/>
      <c r="CQ833" s="2"/>
    </row>
    <row r="834" spans="91:95" ht="15.75" customHeight="1">
      <c r="CM834" s="2"/>
      <c r="CN834" s="2"/>
      <c r="CO834" s="2"/>
      <c r="CP834" s="2"/>
      <c r="CQ834" s="2"/>
    </row>
    <row r="835" spans="91:95" ht="15.75" customHeight="1">
      <c r="CM835" s="2"/>
      <c r="CN835" s="2"/>
      <c r="CO835" s="2"/>
      <c r="CP835" s="2"/>
      <c r="CQ835" s="2"/>
    </row>
    <row r="836" spans="91:95" ht="15.75" customHeight="1">
      <c r="CM836" s="2"/>
      <c r="CN836" s="2"/>
      <c r="CO836" s="2"/>
      <c r="CP836" s="2"/>
      <c r="CQ836" s="2"/>
    </row>
    <row r="837" spans="91:95" ht="15.75" customHeight="1">
      <c r="CM837" s="2"/>
      <c r="CN837" s="2"/>
      <c r="CO837" s="2"/>
      <c r="CP837" s="2"/>
      <c r="CQ837" s="2"/>
    </row>
    <row r="838" spans="91:95" ht="15.75" customHeight="1">
      <c r="CM838" s="2"/>
      <c r="CN838" s="2"/>
      <c r="CO838" s="2"/>
      <c r="CP838" s="2"/>
      <c r="CQ838" s="2"/>
    </row>
    <row r="839" spans="91:95" ht="15.75" customHeight="1">
      <c r="CM839" s="2"/>
      <c r="CN839" s="2"/>
      <c r="CO839" s="2"/>
      <c r="CP839" s="2"/>
      <c r="CQ839" s="2"/>
    </row>
    <row r="840" spans="91:95" ht="15.75" customHeight="1">
      <c r="CM840" s="2"/>
      <c r="CN840" s="2"/>
      <c r="CO840" s="2"/>
      <c r="CP840" s="2"/>
      <c r="CQ840" s="2"/>
    </row>
    <row r="841" spans="91:95" ht="15.75" customHeight="1">
      <c r="CM841" s="2"/>
      <c r="CN841" s="2"/>
      <c r="CO841" s="2"/>
      <c r="CP841" s="2"/>
      <c r="CQ841" s="2"/>
    </row>
    <row r="842" spans="91:95" ht="15.75" customHeight="1">
      <c r="CM842" s="2"/>
      <c r="CN842" s="2"/>
      <c r="CO842" s="2"/>
      <c r="CP842" s="2"/>
      <c r="CQ842" s="2"/>
    </row>
    <row r="843" spans="91:95" ht="15.75" customHeight="1">
      <c r="CM843" s="2"/>
      <c r="CN843" s="2"/>
      <c r="CO843" s="2"/>
      <c r="CP843" s="2"/>
      <c r="CQ843" s="2"/>
    </row>
    <row r="844" spans="91:95" ht="15.75" customHeight="1">
      <c r="CM844" s="2"/>
      <c r="CN844" s="2"/>
      <c r="CO844" s="2"/>
      <c r="CP844" s="2"/>
      <c r="CQ844" s="2"/>
    </row>
    <row r="845" spans="91:95" ht="15.75" customHeight="1">
      <c r="CM845" s="2"/>
      <c r="CN845" s="2"/>
      <c r="CO845" s="2"/>
      <c r="CP845" s="2"/>
      <c r="CQ845" s="2"/>
    </row>
    <row r="846" spans="91:95" ht="15.75" customHeight="1">
      <c r="CM846" s="2"/>
      <c r="CN846" s="2"/>
      <c r="CO846" s="2"/>
      <c r="CP846" s="2"/>
      <c r="CQ846" s="2"/>
    </row>
    <row r="847" spans="91:95" ht="15.75" customHeight="1">
      <c r="CM847" s="2"/>
      <c r="CN847" s="2"/>
      <c r="CO847" s="2"/>
      <c r="CP847" s="2"/>
      <c r="CQ847" s="2"/>
    </row>
    <row r="848" spans="91:95" ht="15.75" customHeight="1">
      <c r="CM848" s="2"/>
      <c r="CN848" s="2"/>
      <c r="CO848" s="2"/>
      <c r="CP848" s="2"/>
      <c r="CQ848" s="2"/>
    </row>
    <row r="849" spans="91:95" ht="15.75" customHeight="1">
      <c r="CM849" s="2"/>
      <c r="CN849" s="2"/>
      <c r="CO849" s="2"/>
      <c r="CP849" s="2"/>
      <c r="CQ849" s="2"/>
    </row>
    <row r="850" spans="91:95" ht="15.75" customHeight="1">
      <c r="CM850" s="2"/>
      <c r="CN850" s="2"/>
      <c r="CO850" s="2"/>
      <c r="CP850" s="2"/>
      <c r="CQ850" s="2"/>
    </row>
    <row r="851" spans="91:95" ht="15.75" customHeight="1">
      <c r="CM851" s="2"/>
      <c r="CN851" s="2"/>
      <c r="CO851" s="2"/>
      <c r="CP851" s="2"/>
      <c r="CQ851" s="2"/>
    </row>
    <row r="852" spans="91:95" ht="15.75" customHeight="1">
      <c r="CM852" s="2"/>
      <c r="CN852" s="2"/>
      <c r="CO852" s="2"/>
      <c r="CP852" s="2"/>
      <c r="CQ852" s="2"/>
    </row>
    <row r="853" spans="91:95" ht="15.75" customHeight="1">
      <c r="CM853" s="2"/>
      <c r="CN853" s="2"/>
      <c r="CO853" s="2"/>
      <c r="CP853" s="2"/>
      <c r="CQ853" s="2"/>
    </row>
    <row r="854" spans="91:95" ht="15.75" customHeight="1">
      <c r="CM854" s="2"/>
      <c r="CN854" s="2"/>
      <c r="CO854" s="2"/>
      <c r="CP854" s="2"/>
      <c r="CQ854" s="2"/>
    </row>
    <row r="855" spans="91:95" ht="15.75" customHeight="1">
      <c r="CM855" s="2"/>
      <c r="CN855" s="2"/>
      <c r="CO855" s="2"/>
      <c r="CP855" s="2"/>
      <c r="CQ855" s="2"/>
    </row>
    <row r="856" spans="91:95" ht="15.75" customHeight="1">
      <c r="CM856" s="2"/>
      <c r="CN856" s="2"/>
      <c r="CO856" s="2"/>
      <c r="CP856" s="2"/>
      <c r="CQ856" s="2"/>
    </row>
    <row r="857" spans="91:95" ht="15.75" customHeight="1">
      <c r="CM857" s="2"/>
      <c r="CN857" s="2"/>
      <c r="CO857" s="2"/>
      <c r="CP857" s="2"/>
      <c r="CQ857" s="2"/>
    </row>
    <row r="858" spans="91:95" ht="15.75" customHeight="1">
      <c r="CM858" s="2"/>
      <c r="CN858" s="2"/>
      <c r="CO858" s="2"/>
      <c r="CP858" s="2"/>
      <c r="CQ858" s="2"/>
    </row>
    <row r="859" spans="91:95" ht="15.75" customHeight="1">
      <c r="CM859" s="2"/>
      <c r="CN859" s="2"/>
      <c r="CO859" s="2"/>
      <c r="CP859" s="2"/>
      <c r="CQ859" s="2"/>
    </row>
    <row r="860" spans="91:95" ht="15.75" customHeight="1">
      <c r="CM860" s="2"/>
      <c r="CN860" s="2"/>
      <c r="CO860" s="2"/>
      <c r="CP860" s="2"/>
      <c r="CQ860" s="2"/>
    </row>
    <row r="861" spans="91:95" ht="15.75" customHeight="1">
      <c r="CM861" s="2"/>
      <c r="CN861" s="2"/>
      <c r="CO861" s="2"/>
      <c r="CP861" s="2"/>
      <c r="CQ861" s="2"/>
    </row>
    <row r="862" spans="91:95" ht="15.75" customHeight="1">
      <c r="CM862" s="2"/>
      <c r="CN862" s="2"/>
      <c r="CO862" s="2"/>
      <c r="CP862" s="2"/>
      <c r="CQ862" s="2"/>
    </row>
    <row r="863" spans="91:95" ht="15.75" customHeight="1">
      <c r="CM863" s="2"/>
      <c r="CN863" s="2"/>
      <c r="CO863" s="2"/>
      <c r="CP863" s="2"/>
      <c r="CQ863" s="2"/>
    </row>
    <row r="864" spans="91:95" ht="15.75" customHeight="1">
      <c r="CM864" s="2"/>
      <c r="CN864" s="2"/>
      <c r="CO864" s="2"/>
      <c r="CP864" s="2"/>
      <c r="CQ864" s="2"/>
    </row>
    <row r="865" spans="91:95" ht="15.75" customHeight="1">
      <c r="CM865" s="2"/>
      <c r="CN865" s="2"/>
      <c r="CO865" s="2"/>
      <c r="CP865" s="2"/>
      <c r="CQ865" s="2"/>
    </row>
    <row r="866" spans="91:95" ht="15.75" customHeight="1">
      <c r="CM866" s="2"/>
      <c r="CN866" s="2"/>
      <c r="CO866" s="2"/>
      <c r="CP866" s="2"/>
      <c r="CQ866" s="2"/>
    </row>
    <row r="867" spans="91:95" ht="15.75" customHeight="1">
      <c r="CM867" s="2"/>
      <c r="CN867" s="2"/>
      <c r="CO867" s="2"/>
      <c r="CP867" s="2"/>
      <c r="CQ867" s="2"/>
    </row>
    <row r="868" spans="91:95" ht="15.75" customHeight="1">
      <c r="CM868" s="2"/>
      <c r="CN868" s="2"/>
      <c r="CO868" s="2"/>
      <c r="CP868" s="2"/>
      <c r="CQ868" s="2"/>
    </row>
    <row r="869" spans="91:95" ht="15.75" customHeight="1">
      <c r="CM869" s="2"/>
      <c r="CN869" s="2"/>
      <c r="CO869" s="2"/>
      <c r="CP869" s="2"/>
      <c r="CQ869" s="2"/>
    </row>
    <row r="870" spans="91:95" ht="15.75" customHeight="1">
      <c r="CM870" s="2"/>
      <c r="CN870" s="2"/>
      <c r="CO870" s="2"/>
      <c r="CP870" s="2"/>
      <c r="CQ870" s="2"/>
    </row>
    <row r="871" spans="91:95" ht="15.75" customHeight="1">
      <c r="CM871" s="2"/>
      <c r="CN871" s="2"/>
      <c r="CO871" s="2"/>
      <c r="CP871" s="2"/>
      <c r="CQ871" s="2"/>
    </row>
    <row r="872" spans="91:95" ht="15.75" customHeight="1">
      <c r="CM872" s="2"/>
      <c r="CN872" s="2"/>
      <c r="CO872" s="2"/>
      <c r="CP872" s="2"/>
      <c r="CQ872" s="2"/>
    </row>
    <row r="873" spans="91:95" ht="15.75" customHeight="1">
      <c r="CM873" s="2"/>
      <c r="CN873" s="2"/>
      <c r="CO873" s="2"/>
      <c r="CP873" s="2"/>
      <c r="CQ873" s="2"/>
    </row>
    <row r="874" spans="91:95" ht="15.75" customHeight="1">
      <c r="CM874" s="2"/>
      <c r="CN874" s="2"/>
      <c r="CO874" s="2"/>
      <c r="CP874" s="2"/>
      <c r="CQ874" s="2"/>
    </row>
    <row r="875" spans="91:95" ht="15.75" customHeight="1">
      <c r="CM875" s="2"/>
      <c r="CN875" s="2"/>
      <c r="CO875" s="2"/>
      <c r="CP875" s="2"/>
      <c r="CQ875" s="2"/>
    </row>
    <row r="876" spans="91:95" ht="15.75" customHeight="1">
      <c r="CM876" s="2"/>
      <c r="CN876" s="2"/>
      <c r="CO876" s="2"/>
      <c r="CP876" s="2"/>
      <c r="CQ876" s="2"/>
    </row>
    <row r="877" spans="91:95" ht="15.75" customHeight="1">
      <c r="CM877" s="2"/>
      <c r="CN877" s="2"/>
      <c r="CO877" s="2"/>
      <c r="CP877" s="2"/>
      <c r="CQ877" s="2"/>
    </row>
    <row r="878" spans="91:95" ht="15.75" customHeight="1">
      <c r="CM878" s="2"/>
      <c r="CN878" s="2"/>
      <c r="CO878" s="2"/>
      <c r="CP878" s="2"/>
      <c r="CQ878" s="2"/>
    </row>
    <row r="879" spans="91:95" ht="15.75" customHeight="1">
      <c r="CM879" s="2"/>
      <c r="CN879" s="2"/>
      <c r="CO879" s="2"/>
      <c r="CP879" s="2"/>
      <c r="CQ879" s="2"/>
    </row>
    <row r="880" spans="91:95" ht="15.75" customHeight="1">
      <c r="CM880" s="2"/>
      <c r="CN880" s="2"/>
      <c r="CO880" s="2"/>
      <c r="CP880" s="2"/>
      <c r="CQ880" s="2"/>
    </row>
    <row r="881" spans="91:95" ht="15.75" customHeight="1">
      <c r="CM881" s="2"/>
      <c r="CN881" s="2"/>
      <c r="CO881" s="2"/>
      <c r="CP881" s="2"/>
      <c r="CQ881" s="2"/>
    </row>
    <row r="882" spans="91:95" ht="15.75" customHeight="1">
      <c r="CM882" s="2"/>
      <c r="CN882" s="2"/>
      <c r="CO882" s="2"/>
      <c r="CP882" s="2"/>
      <c r="CQ882" s="2"/>
    </row>
    <row r="883" spans="91:95" ht="15.75" customHeight="1">
      <c r="CM883" s="2"/>
      <c r="CN883" s="2"/>
      <c r="CO883" s="2"/>
      <c r="CP883" s="2"/>
      <c r="CQ883" s="2"/>
    </row>
    <row r="884" spans="91:95" ht="15.75" customHeight="1">
      <c r="CM884" s="2"/>
      <c r="CN884" s="2"/>
      <c r="CO884" s="2"/>
      <c r="CP884" s="2"/>
      <c r="CQ884" s="2"/>
    </row>
    <row r="885" spans="91:95" ht="15.75" customHeight="1">
      <c r="CM885" s="2"/>
      <c r="CN885" s="2"/>
      <c r="CO885" s="2"/>
      <c r="CP885" s="2"/>
      <c r="CQ885" s="2"/>
    </row>
    <row r="886" spans="91:95" ht="15.75" customHeight="1">
      <c r="CM886" s="2"/>
      <c r="CN886" s="2"/>
      <c r="CO886" s="2"/>
      <c r="CP886" s="2"/>
      <c r="CQ886" s="2"/>
    </row>
    <row r="887" spans="91:95" ht="15.75" customHeight="1">
      <c r="CM887" s="2"/>
      <c r="CN887" s="2"/>
      <c r="CO887" s="2"/>
      <c r="CP887" s="2"/>
      <c r="CQ887" s="2"/>
    </row>
    <row r="888" spans="91:95" ht="15.75" customHeight="1">
      <c r="CM888" s="2"/>
      <c r="CN888" s="2"/>
      <c r="CO888" s="2"/>
      <c r="CP888" s="2"/>
      <c r="CQ888" s="2"/>
    </row>
    <row r="889" spans="91:95" ht="15.75" customHeight="1">
      <c r="CM889" s="2"/>
      <c r="CN889" s="2"/>
      <c r="CO889" s="2"/>
      <c r="CP889" s="2"/>
      <c r="CQ889" s="2"/>
    </row>
    <row r="890" spans="91:95" ht="15.75" customHeight="1">
      <c r="CM890" s="2"/>
      <c r="CN890" s="2"/>
      <c r="CO890" s="2"/>
      <c r="CP890" s="2"/>
      <c r="CQ890" s="2"/>
    </row>
    <row r="891" spans="91:95" ht="15.75" customHeight="1">
      <c r="CM891" s="2"/>
      <c r="CN891" s="2"/>
      <c r="CO891" s="2"/>
      <c r="CP891" s="2"/>
      <c r="CQ891" s="2"/>
    </row>
    <row r="892" spans="91:95" ht="15.75" customHeight="1">
      <c r="CM892" s="2"/>
      <c r="CN892" s="2"/>
      <c r="CO892" s="2"/>
      <c r="CP892" s="2"/>
      <c r="CQ892" s="2"/>
    </row>
    <row r="893" spans="91:95" ht="15.75" customHeight="1">
      <c r="CM893" s="2"/>
      <c r="CN893" s="2"/>
      <c r="CO893" s="2"/>
      <c r="CP893" s="2"/>
      <c r="CQ893" s="2"/>
    </row>
    <row r="894" spans="91:95" ht="15.75" customHeight="1">
      <c r="CM894" s="2"/>
      <c r="CN894" s="2"/>
      <c r="CO894" s="2"/>
      <c r="CP894" s="2"/>
      <c r="CQ894" s="2"/>
    </row>
    <row r="895" spans="91:95" ht="15.75" customHeight="1">
      <c r="CM895" s="2"/>
      <c r="CN895" s="2"/>
      <c r="CO895" s="2"/>
      <c r="CP895" s="2"/>
      <c r="CQ895" s="2"/>
    </row>
    <row r="896" spans="91:95" ht="15.75" customHeight="1">
      <c r="CM896" s="2"/>
      <c r="CN896" s="2"/>
      <c r="CO896" s="2"/>
      <c r="CP896" s="2"/>
      <c r="CQ896" s="2"/>
    </row>
    <row r="897" spans="91:95" ht="15.75" customHeight="1">
      <c r="CM897" s="2"/>
      <c r="CN897" s="2"/>
      <c r="CO897" s="2"/>
      <c r="CP897" s="2"/>
      <c r="CQ897" s="2"/>
    </row>
    <row r="898" spans="91:95" ht="15.75" customHeight="1">
      <c r="CM898" s="2"/>
      <c r="CN898" s="2"/>
      <c r="CO898" s="2"/>
      <c r="CP898" s="2"/>
      <c r="CQ898" s="2"/>
    </row>
    <row r="899" spans="91:95" ht="15.75" customHeight="1">
      <c r="CM899" s="2"/>
      <c r="CN899" s="2"/>
      <c r="CO899" s="2"/>
      <c r="CP899" s="2"/>
      <c r="CQ899" s="2"/>
    </row>
    <row r="900" spans="91:95" ht="15.75" customHeight="1">
      <c r="CM900" s="2"/>
      <c r="CN900" s="2"/>
      <c r="CO900" s="2"/>
      <c r="CP900" s="2"/>
      <c r="CQ900" s="2"/>
    </row>
    <row r="901" spans="91:95" ht="15.75" customHeight="1">
      <c r="CM901" s="2"/>
      <c r="CN901" s="2"/>
      <c r="CO901" s="2"/>
      <c r="CP901" s="2"/>
      <c r="CQ901" s="2"/>
    </row>
    <row r="902" spans="91:95" ht="15.75" customHeight="1">
      <c r="CM902" s="2"/>
      <c r="CN902" s="2"/>
      <c r="CO902" s="2"/>
      <c r="CP902" s="2"/>
      <c r="CQ902" s="2"/>
    </row>
    <row r="903" spans="91:95" ht="15.75" customHeight="1">
      <c r="CM903" s="2"/>
      <c r="CN903" s="2"/>
      <c r="CO903" s="2"/>
      <c r="CP903" s="2"/>
      <c r="CQ903" s="2"/>
    </row>
    <row r="904" spans="91:95" ht="15.75" customHeight="1">
      <c r="CM904" s="2"/>
      <c r="CN904" s="2"/>
      <c r="CO904" s="2"/>
      <c r="CP904" s="2"/>
      <c r="CQ904" s="2"/>
    </row>
    <row r="905" spans="91:95" ht="15.75" customHeight="1">
      <c r="CM905" s="2"/>
      <c r="CN905" s="2"/>
      <c r="CO905" s="2"/>
      <c r="CP905" s="2"/>
      <c r="CQ905" s="2"/>
    </row>
    <row r="906" spans="91:95" ht="15.75" customHeight="1">
      <c r="CM906" s="2"/>
      <c r="CN906" s="2"/>
      <c r="CO906" s="2"/>
      <c r="CP906" s="2"/>
      <c r="CQ906" s="2"/>
    </row>
    <row r="907" spans="91:95" ht="15.75" customHeight="1">
      <c r="CM907" s="2"/>
      <c r="CN907" s="2"/>
      <c r="CO907" s="2"/>
      <c r="CP907" s="2"/>
      <c r="CQ907" s="2"/>
    </row>
    <row r="908" spans="91:95" ht="15.75" customHeight="1">
      <c r="CM908" s="2"/>
      <c r="CN908" s="2"/>
      <c r="CO908" s="2"/>
      <c r="CP908" s="2"/>
      <c r="CQ908" s="2"/>
    </row>
    <row r="909" spans="91:95" ht="15.75" customHeight="1">
      <c r="CM909" s="2"/>
      <c r="CN909" s="2"/>
      <c r="CO909" s="2"/>
      <c r="CP909" s="2"/>
      <c r="CQ909" s="2"/>
    </row>
    <row r="910" spans="91:95" ht="15.75" customHeight="1">
      <c r="CM910" s="2"/>
      <c r="CN910" s="2"/>
      <c r="CO910" s="2"/>
      <c r="CP910" s="2"/>
      <c r="CQ910" s="2"/>
    </row>
    <row r="911" spans="91:95" ht="15.75" customHeight="1">
      <c r="CM911" s="2"/>
      <c r="CN911" s="2"/>
      <c r="CO911" s="2"/>
      <c r="CP911" s="2"/>
      <c r="CQ911" s="2"/>
    </row>
    <row r="912" spans="91:95" ht="15.75" customHeight="1">
      <c r="CM912" s="2"/>
      <c r="CN912" s="2"/>
      <c r="CO912" s="2"/>
      <c r="CP912" s="2"/>
      <c r="CQ912" s="2"/>
    </row>
    <row r="913" spans="91:95" ht="15.75" customHeight="1">
      <c r="CM913" s="2"/>
      <c r="CN913" s="2"/>
      <c r="CO913" s="2"/>
      <c r="CP913" s="2"/>
      <c r="CQ913" s="2"/>
    </row>
    <row r="914" spans="91:95" ht="15.75" customHeight="1">
      <c r="CM914" s="2"/>
      <c r="CN914" s="2"/>
      <c r="CO914" s="2"/>
      <c r="CP914" s="2"/>
      <c r="CQ914" s="2"/>
    </row>
    <row r="915" spans="91:95" ht="15.75" customHeight="1">
      <c r="CM915" s="2"/>
      <c r="CN915" s="2"/>
      <c r="CO915" s="2"/>
      <c r="CP915" s="2"/>
      <c r="CQ915" s="2"/>
    </row>
    <row r="916" spans="91:95" ht="15.75" customHeight="1">
      <c r="CM916" s="2"/>
      <c r="CN916" s="2"/>
      <c r="CO916" s="2"/>
      <c r="CP916" s="2"/>
      <c r="CQ916" s="2"/>
    </row>
    <row r="917" spans="91:95" ht="15.75" customHeight="1">
      <c r="CM917" s="2"/>
      <c r="CN917" s="2"/>
      <c r="CO917" s="2"/>
      <c r="CP917" s="2"/>
      <c r="CQ917" s="2"/>
    </row>
    <row r="918" spans="91:95" ht="15.75" customHeight="1">
      <c r="CM918" s="2"/>
      <c r="CN918" s="2"/>
      <c r="CO918" s="2"/>
      <c r="CP918" s="2"/>
      <c r="CQ918" s="2"/>
    </row>
    <row r="919" spans="91:95" ht="15.75" customHeight="1">
      <c r="CM919" s="2"/>
      <c r="CN919" s="2"/>
      <c r="CO919" s="2"/>
      <c r="CP919" s="2"/>
      <c r="CQ919" s="2"/>
    </row>
    <row r="920" spans="91:95" ht="15.75" customHeight="1">
      <c r="CM920" s="2"/>
      <c r="CN920" s="2"/>
      <c r="CO920" s="2"/>
      <c r="CP920" s="2"/>
      <c r="CQ920" s="2"/>
    </row>
    <row r="921" spans="91:95" ht="15.75" customHeight="1">
      <c r="CM921" s="2"/>
      <c r="CN921" s="2"/>
      <c r="CO921" s="2"/>
      <c r="CP921" s="2"/>
      <c r="CQ921" s="2"/>
    </row>
    <row r="922" spans="91:95" ht="15.75" customHeight="1">
      <c r="CM922" s="2"/>
      <c r="CN922" s="2"/>
      <c r="CO922" s="2"/>
      <c r="CP922" s="2"/>
      <c r="CQ922" s="2"/>
    </row>
    <row r="923" spans="91:95" ht="15.75" customHeight="1">
      <c r="CM923" s="2"/>
      <c r="CN923" s="2"/>
      <c r="CO923" s="2"/>
      <c r="CP923" s="2"/>
      <c r="CQ923" s="2"/>
    </row>
    <row r="924" spans="91:95" ht="15.75" customHeight="1">
      <c r="CM924" s="2"/>
      <c r="CN924" s="2"/>
      <c r="CO924" s="2"/>
      <c r="CP924" s="2"/>
      <c r="CQ924" s="2"/>
    </row>
    <row r="925" spans="91:95" ht="15.75" customHeight="1">
      <c r="CM925" s="2"/>
      <c r="CN925" s="2"/>
      <c r="CO925" s="2"/>
      <c r="CP925" s="2"/>
      <c r="CQ925" s="2"/>
    </row>
    <row r="926" spans="91:95" ht="15.75" customHeight="1">
      <c r="CM926" s="2"/>
      <c r="CN926" s="2"/>
      <c r="CO926" s="2"/>
      <c r="CP926" s="2"/>
      <c r="CQ926" s="2"/>
    </row>
    <row r="927" spans="91:95" ht="15.75" customHeight="1">
      <c r="CM927" s="2"/>
      <c r="CN927" s="2"/>
      <c r="CO927" s="2"/>
      <c r="CP927" s="2"/>
      <c r="CQ927" s="2"/>
    </row>
    <row r="928" spans="91:95" ht="15.75" customHeight="1">
      <c r="CM928" s="2"/>
      <c r="CN928" s="2"/>
      <c r="CO928" s="2"/>
      <c r="CP928" s="2"/>
      <c r="CQ928" s="2"/>
    </row>
  </sheetData>
  <autoFilter ref="A2:EX152">
    <sortState ref="A23:EO39">
      <sortCondition ref="A2:A152"/>
    </sortState>
  </autoFilter>
  <mergeCells count="3">
    <mergeCell ref="Q1:CL1"/>
    <mergeCell ref="CR1:EX1"/>
    <mergeCell ref="CM1:C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MCTD-ILD</vt:lpstr>
      <vt:lpstr>CONTROLS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BOLETO Goncalo</dc:creator>
  <cp:lastModifiedBy>BOLETO Goncalo</cp:lastModifiedBy>
  <dcterms:created xsi:type="dcterms:W3CDTF">2020-11-24T17:19:52Z</dcterms:created>
  <dcterms:modified xsi:type="dcterms:W3CDTF">2022-05-25T13:41:49Z</dcterms:modified>
</cp:coreProperties>
</file>